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86" windowWidth="19040" windowHeight="11820" tabRatio="875" firstSheet="1" activeTab="1"/>
  </bookViews>
  <sheets>
    <sheet name="Notes for CRMs" sheetId="1" r:id="rId1"/>
    <sheet name="Gold CRM List" sheetId="2" r:id="rId2"/>
    <sheet name="LL Gold CRM List" sheetId="3" r:id="rId3"/>
    <sheet name="GPP CRM List" sheetId="4" r:id="rId4"/>
    <sheet name="Au &amp; Ag on Carbon List" sheetId="5" r:id="rId5"/>
    <sheet name="REE CRM List" sheetId="6" r:id="rId6"/>
    <sheet name="Geochem Base Metal CRM List" sheetId="7" r:id="rId7"/>
    <sheet name="Ore Grade Base Metal CRM List" sheetId="8" r:id="rId8"/>
    <sheet name="Molybdenum CRM List" sheetId="9" r:id="rId9"/>
    <sheet name="Uranium CRM List" sheetId="10" r:id="rId10"/>
    <sheet name="Sulphur CRM List" sheetId="11" r:id="rId11"/>
    <sheet name="ME CRM List" sheetId="12" r:id="rId12"/>
    <sheet name="Iron Ore &amp; Baux CRM List" sheetId="13" r:id="rId13"/>
    <sheet name="Phosphate CRM List" sheetId="14" r:id="rId14"/>
    <sheet name="Manganese CRM List" sheetId="15" r:id="rId15"/>
    <sheet name="Tungsten CRM List" sheetId="16" r:id="rId16"/>
    <sheet name="Chromite CRM List" sheetId="17" r:id="rId17"/>
    <sheet name="Assay Pills" sheetId="18" r:id="rId18"/>
  </sheets>
  <definedNames>
    <definedName name="Last_Update_Query" localSheetId="0">'Notes for CRMs'!$AZ$6:$AZ$7</definedName>
    <definedName name="Last_Update_Query_1" localSheetId="0">'Notes for CRMs'!$AY$6:$AY$7</definedName>
    <definedName name="Last_Update_Query_10" localSheetId="0">'Notes for CRMs'!#REF!</definedName>
    <definedName name="Last_Update_Query_11" localSheetId="0">'Notes for CRMs'!#REF!</definedName>
    <definedName name="Last_Update_Query_12" localSheetId="0">'Notes for CRMs'!#REF!</definedName>
    <definedName name="Last_Update_Query_13" localSheetId="0">'Notes for CRMs'!#REF!</definedName>
    <definedName name="Last_Update_Query_14" localSheetId="0">'Notes for CRMs'!#REF!</definedName>
    <definedName name="Last_Update_Query_15" localSheetId="0">'Notes for CRMs'!$AV$6:$AX$7</definedName>
    <definedName name="Last_Update_Query_16" localSheetId="0">'Notes for CRMs'!#REF!</definedName>
    <definedName name="Last_Update_Query_17" localSheetId="0">'Notes for CRMs'!$AP$6:$AU$7</definedName>
    <definedName name="Last_Update_Query_18" localSheetId="0">'Notes for CRMs'!$AP$6:$AU$7</definedName>
    <definedName name="Last_Update_Query_19" localSheetId="0">'Notes for CRMs'!$AK$6:$AO$7</definedName>
    <definedName name="Last_Update_Query_2" localSheetId="0">'Notes for CRMs'!$AX$6:$AX$7</definedName>
    <definedName name="Last_Update_Query_20" localSheetId="0">'Notes for CRMs'!$AF$6:$AJ$7</definedName>
    <definedName name="Last_Update_Query_21" localSheetId="0">'Notes for CRMs'!$AF$6:$AJ$7</definedName>
    <definedName name="Last_Update_Query_22" localSheetId="0">'Notes for CRMs'!$AF$6:$AJ$7</definedName>
    <definedName name="Last_Update_Query_23" localSheetId="0">'Notes for CRMs'!$AF$6:$AJ$7</definedName>
    <definedName name="Last_Update_Query_24" localSheetId="0">'Notes for CRMs'!$AF$6:$AJ$7</definedName>
    <definedName name="Last_Update_Query_25" localSheetId="0">'Notes for CRMs'!$AF$6:$AK$7</definedName>
    <definedName name="Last_Update_Query_26" localSheetId="0">'Notes for CRMs'!$AF$6:$AK$7</definedName>
    <definedName name="Last_Update_Query_27" localSheetId="0">'Notes for CRMs'!$O$5:$AJ$6</definedName>
    <definedName name="Last_Update_Query_28" localSheetId="0">'Notes for CRMs'!$AF$5:$AK$6</definedName>
    <definedName name="Last_Update_Query_29" localSheetId="0">'Notes for CRMs'!$AF$5:$AK$6</definedName>
    <definedName name="Last_Update_Query_3" localSheetId="0">'Notes for CRMs'!$AW$6:$AW$7</definedName>
    <definedName name="Last_Update_Query_30" localSheetId="0">'Notes for CRMs'!$AF$5:$AK$6</definedName>
    <definedName name="Last_Update_Query_31" localSheetId="0">'Notes for CRMs'!$AF$5:$AK$6</definedName>
    <definedName name="Last_Update_Query_32" localSheetId="0">'Notes for CRMs'!$AF$5:$AK$6</definedName>
    <definedName name="Last_Update_Query_33" localSheetId="0">'Notes for CRMs'!$AF$5:$AK$6</definedName>
    <definedName name="Last_Update_Query_34" localSheetId="0">'Notes for CRMs'!$AF$5:$AK$6</definedName>
    <definedName name="Last_Update_Query_35" localSheetId="0">'Notes for CRMs'!$AF$5:$AK$6</definedName>
    <definedName name="Last_Update_Query_36" localSheetId="0">'Notes for CRMs'!$AF$5:$AK$6</definedName>
    <definedName name="Last_Update_Query_37" localSheetId="0">'Notes for CRMs'!$AF$5:$AK$6</definedName>
    <definedName name="Last_Update_Query_38" localSheetId="0">'Notes for CRMs'!$Z$5:$AE$6</definedName>
    <definedName name="Last_Update_Query_39" localSheetId="0">'Notes for CRMs'!$Z$5:$AE$6</definedName>
    <definedName name="Last_Update_Query_4" localSheetId="0">'Notes for CRMs'!$AV$6:$AV$7</definedName>
    <definedName name="Last_Update_Query_40" localSheetId="0">'Notes for CRMs'!$Z$5:$AE$6</definedName>
    <definedName name="Last_Update_Query_41" localSheetId="0">'Notes for CRMs'!$Z$5:$AE$6</definedName>
    <definedName name="Last_Update_Query_42" localSheetId="0">'Notes for CRMs'!$Z$5:$AE$6</definedName>
    <definedName name="Last_Update_Query_43" localSheetId="0">'Notes for CRMs'!$Z$5:$AE$6</definedName>
    <definedName name="Last_Update_Query_44" localSheetId="0">'Notes for CRMs'!$Z$5:$AE$6</definedName>
    <definedName name="Last_Update_Query_45" localSheetId="0">'Notes for CRMs'!$Z$5:$AE$6</definedName>
    <definedName name="Last_Update_Query_46" localSheetId="0">'Notes for CRMs'!$Z$5:$AE$6</definedName>
    <definedName name="Last_Update_Query_47" localSheetId="0">'Notes for CRMs'!$Z$5:$AE$6</definedName>
    <definedName name="Last_Update_Query_48" localSheetId="0">'Notes for CRMs'!$Z$5:$AE$6</definedName>
    <definedName name="Last_Update_Query_49" localSheetId="0">'Notes for CRMs'!$Z$5:$AE$6</definedName>
    <definedName name="Last_Update_Query_5" localSheetId="0">'Notes for CRMs'!#REF!</definedName>
    <definedName name="Last_Update_Query_50" localSheetId="0">'Notes for CRMs'!$Z$5:$AE$6</definedName>
    <definedName name="Last_Update_Query_51" localSheetId="0">'Notes for CRMs'!$Z$5:$AE$6</definedName>
    <definedName name="Last_Update_Query_52" localSheetId="0">'Notes for CRMs'!$Z$5:$AE$6</definedName>
    <definedName name="Last_Update_Query_53" localSheetId="0">'Notes for CRMs'!$Z$5:$AE$6</definedName>
    <definedName name="Last_Update_Query_54" localSheetId="0">'Notes for CRMs'!$Z$5:$AE$6</definedName>
    <definedName name="Last_Update_Query_55" localSheetId="0">'Notes for CRMs'!$Z$5:$AE$6</definedName>
    <definedName name="Last_Update_Query_56" localSheetId="0">'Notes for CRMs'!$Z$5:$AE$6</definedName>
    <definedName name="Last_Update_Query_57" localSheetId="0">'Notes for CRMs'!$Z$5:$AE$6</definedName>
    <definedName name="Last_Update_Query_58" localSheetId="0">'Notes for CRMs'!$Z$5:$AE$6</definedName>
    <definedName name="Last_Update_Query_59" localSheetId="0">'Notes for CRMs'!$Z$5:$AE$6</definedName>
    <definedName name="Last_Update_Query_6" localSheetId="0">'Notes for CRMs'!#REF!</definedName>
    <definedName name="Last_Update_Query_60" localSheetId="0">'Notes for CRMs'!$Z$5:$AE$6</definedName>
    <definedName name="Last_Update_Query_61" localSheetId="0">'Notes for CRMs'!$Z$5:$AE$6</definedName>
    <definedName name="Last_Update_Query_62" localSheetId="0">'Notes for CRMs'!$Z$5:$AE$6</definedName>
    <definedName name="Last_Update_Query_63" localSheetId="0">'Notes for CRMs'!$Z$5:$AE$6</definedName>
    <definedName name="Last_Update_Query_64" localSheetId="0">'Notes for CRMs'!$Z$5:$AE$6</definedName>
    <definedName name="Last_Update_Query_65" localSheetId="0">'Notes for CRMs'!$Z$5:$AE$6</definedName>
    <definedName name="Last_Update_Query_66" localSheetId="0">'Notes for CRMs'!$Z$5:$AE$6</definedName>
    <definedName name="Last_Update_Query_67" localSheetId="0">'Notes for CRMs'!$Z$5:$AE$6</definedName>
    <definedName name="Last_Update_Query_68" localSheetId="0">'Notes for CRMs'!$Z$5:$AE$6</definedName>
    <definedName name="Last_Update_Query_69" localSheetId="0">'Notes for CRMs'!$Z$5:$AE$6</definedName>
    <definedName name="Last_Update_Query_7" localSheetId="0">'Notes for CRMs'!#REF!</definedName>
    <definedName name="Last_Update_Query_70" localSheetId="0">'Notes for CRMs'!$Z$5:$AE$6</definedName>
    <definedName name="Last_Update_Query_71" localSheetId="0">'Notes for CRMs'!$Z$5:$AE$6</definedName>
    <definedName name="Last_Update_Query_72" localSheetId="0">'Notes for CRMs'!$Z$5:$AE$6</definedName>
    <definedName name="Last_Update_Query_73" localSheetId="0">'Notes for CRMs'!$Z$5:$AE$6</definedName>
    <definedName name="Last_Update_Query_74" localSheetId="0">'Notes for CRMs'!$Z$5:$AE$6</definedName>
    <definedName name="Last_Update_Query_75" localSheetId="0">'Notes for CRMs'!$Z$5:$AE$15</definedName>
    <definedName name="Last_Update_Query_76" localSheetId="0">'Notes for CRMs'!$P$5:$AE$241</definedName>
    <definedName name="Last_Update_Query_8" localSheetId="0">'Notes for CRMs'!#REF!</definedName>
    <definedName name="Last_Update_Query_9" localSheetId="0">'Notes for CRMs'!#REF!</definedName>
    <definedName name="_xlnm.Print_Titles" localSheetId="17">'Assay Pills'!$1:$12</definedName>
    <definedName name="_xlnm.Print_Titles" localSheetId="16">'Chromite CRM List'!$1:$12</definedName>
    <definedName name="_xlnm.Print_Titles" localSheetId="6">'Geochem Base Metal CRM List'!$1:$13</definedName>
    <definedName name="_xlnm.Print_Titles" localSheetId="1">'Gold CRM List'!$1:$12</definedName>
    <definedName name="_xlnm.Print_Titles" localSheetId="3">'GPP CRM List'!$1:$12</definedName>
    <definedName name="_xlnm.Print_Titles" localSheetId="12">'Iron Ore &amp; Baux CRM List'!$1:$12</definedName>
    <definedName name="_xlnm.Print_Titles" localSheetId="14">'Manganese CRM List'!$1:$12</definedName>
    <definedName name="_xlnm.Print_Titles" localSheetId="11">'ME CRM List'!$1:$12</definedName>
    <definedName name="_xlnm.Print_Titles" localSheetId="8">'Molybdenum CRM List'!$1:$12</definedName>
    <definedName name="_xlnm.Print_Titles" localSheetId="13">'Phosphate CRM List'!$1:$12</definedName>
    <definedName name="_xlnm.Print_Titles" localSheetId="5">'REE CRM List'!$1:$12</definedName>
    <definedName name="_xlnm.Print_Titles" localSheetId="10">'Sulphur CRM List'!$1:$12</definedName>
    <definedName name="_xlnm.Print_Titles" localSheetId="15">'Tungsten CRM List'!$1:$12</definedName>
    <definedName name="_xlnm.Print_Titles" localSheetId="9">'Uranium CRM List'!$1:$12</definedName>
    <definedName name="_xlnm.Print_Area" localSheetId="17">'Assay Pills'!$A$1:$C$12</definedName>
    <definedName name="_xlnm.Print_Area" localSheetId="4">'Au &amp; Ag on Carbon List'!$A$11:$N$13</definedName>
    <definedName name="_xlnm.Print_Area" localSheetId="16">'Chromite CRM List'!$A$1:$AA$14</definedName>
    <definedName name="_xlnm.Print_Area" localSheetId="6">'Geochem Base Metal CRM List'!$A$1:$AE$47</definedName>
    <definedName name="_xlnm.Print_Area" localSheetId="1">'Gold CRM List'!$A$1:$K$35</definedName>
    <definedName name="_xlnm.Print_Area" localSheetId="3">'GPP CRM List'!$A$1:$O$12</definedName>
    <definedName name="_xlnm.Print_Area" localSheetId="12">'Iron Ore &amp; Baux CRM List'!$A$1:$AA$13</definedName>
    <definedName name="_xlnm.Print_Area" localSheetId="2">'LL Gold CRM List'!$A$1:$G$18</definedName>
    <definedName name="_xlnm.Print_Area" localSheetId="14">'Manganese CRM List'!$A$1:$Z$13</definedName>
    <definedName name="_xlnm.Print_Area" localSheetId="11">'ME CRM List'!$A$1:$AQ$14</definedName>
    <definedName name="_xlnm.Print_Area" localSheetId="8">'Molybdenum CRM List'!$A$1:$AJ$12</definedName>
    <definedName name="_xlnm.Print_Area" localSheetId="7">'Ore Grade Base Metal CRM List'!$A$1:$AE$15</definedName>
    <definedName name="_xlnm.Print_Area" localSheetId="13">'Phosphate CRM List'!$A$1:$AD$13</definedName>
    <definedName name="_xlnm.Print_Area" localSheetId="5">'REE CRM List'!$A$1:$AA$13</definedName>
    <definedName name="_xlnm.Print_Area" localSheetId="10">'Sulphur CRM List'!$A$1:$J$40</definedName>
    <definedName name="_xlnm.Print_Area" localSheetId="15">'Tungsten CRM List'!$A$1:$F$12</definedName>
    <definedName name="_xlnm.Print_Area" localSheetId="9">'Uranium CRM List'!$A$1:$O$12</definedName>
  </definedNames>
  <calcPr fullCalcOnLoad="1"/>
</workbook>
</file>

<file path=xl/sharedStrings.xml><?xml version="1.0" encoding="utf-8"?>
<sst xmlns="http://schemas.openxmlformats.org/spreadsheetml/2006/main" count="19031" uniqueCount="2552">
  <si>
    <t xml:space="preserve">NEUTRON ACTIVATION ANALYSES - SINGLE ANALYSIS ONLY     NEUTRON ACTIVATION ANALYSES - SINGLE ANALYSIS ONLY     NEUTRON ACTIVATION ANALYSES - SINGLE ANALYSIS ONLY     NEUTRON ACTIVATION ANALYSES - SINGLE ANALYSIS ONLY     NEUTRON ACTIVATION ANALYSES - SINGLE ANALYSIS ONLY     </t>
  </si>
  <si>
    <t>Tantalum</t>
  </si>
  <si>
    <t>Tellurium</t>
  </si>
  <si>
    <t>Thorium</t>
  </si>
  <si>
    <t>Tungsten</t>
  </si>
  <si>
    <t>GBM310-13</t>
  </si>
  <si>
    <t>GBM310-14</t>
  </si>
  <si>
    <t>GBM310-15</t>
  </si>
  <si>
    <t>GBM310-16</t>
  </si>
  <si>
    <t xml:space="preserve">Zinc Sulphide Ore </t>
  </si>
  <si>
    <t>&lt;6.1</t>
  </si>
  <si>
    <t>GS310-1</t>
  </si>
  <si>
    <t>GS310-2</t>
  </si>
  <si>
    <t>GS310-3</t>
  </si>
  <si>
    <t>GS310-4</t>
  </si>
  <si>
    <t>GS310-5</t>
  </si>
  <si>
    <t>GS310-6</t>
  </si>
  <si>
    <t>GS310-7</t>
  </si>
  <si>
    <t>GS310-8</t>
  </si>
  <si>
    <t>GS310-10</t>
  </si>
  <si>
    <t>Low grade mine ore fresh, low sulphide</t>
  </si>
  <si>
    <t>Run of mine ore.  low sulphide</t>
  </si>
  <si>
    <t>High Grade mine ore low slphide</t>
  </si>
  <si>
    <t>Oxide / supergene ore</t>
  </si>
  <si>
    <t>Oxide supergene ore</t>
  </si>
  <si>
    <t>Cut-off ore</t>
  </si>
  <si>
    <t>Low grade fresh ore</t>
  </si>
  <si>
    <t>Oxide Ore</t>
  </si>
  <si>
    <t>Medium Light Gray</t>
  </si>
  <si>
    <t>Light Brownish Gray</t>
  </si>
  <si>
    <t>Pale Red</t>
  </si>
  <si>
    <t>&lt;0.187</t>
  </si>
  <si>
    <t>Bunbury Basalt</t>
  </si>
  <si>
    <t>Oxide overburden</t>
  </si>
  <si>
    <t>+/- 0.52</t>
  </si>
  <si>
    <t>+/- 0.33</t>
  </si>
  <si>
    <t>+/- 0.112</t>
  </si>
  <si>
    <t>+/- 0.255</t>
  </si>
  <si>
    <t>+/- 0.29</t>
  </si>
  <si>
    <t>GLG902-2</t>
  </si>
  <si>
    <t>GLG904-2</t>
  </si>
  <si>
    <t>GLG305-1</t>
  </si>
  <si>
    <t>GLG305-3</t>
  </si>
  <si>
    <t>G906-1</t>
  </si>
  <si>
    <t>Nickel Sulphide Concentrate</t>
  </si>
  <si>
    <t>+/- 0.28</t>
  </si>
  <si>
    <t>Carbon Statistics (%)</t>
  </si>
  <si>
    <t>GIOP-118</t>
  </si>
  <si>
    <t>GIOP-119</t>
  </si>
  <si>
    <t>GIOP-120</t>
  </si>
  <si>
    <t>Magnetite Concentrate Pulp Iron Ore</t>
  </si>
  <si>
    <t>Magnetite Tail Pulp Iron Ore</t>
  </si>
  <si>
    <t>BM7</t>
  </si>
  <si>
    <t>GBM995-1</t>
  </si>
  <si>
    <t>GBM995-2</t>
  </si>
  <si>
    <t>GBM995-4</t>
  </si>
  <si>
    <t>GBM995-8</t>
  </si>
  <si>
    <t>GBM996-4</t>
  </si>
  <si>
    <t xml:space="preserve">   1.    Depleted material GLG903-1 has been removed from the listing.</t>
  </si>
  <si>
    <t>G909-1</t>
  </si>
  <si>
    <t>G909-2</t>
  </si>
  <si>
    <t>G909-3</t>
  </si>
  <si>
    <t>GIOP-75</t>
  </si>
  <si>
    <t>GIOP-76</t>
  </si>
  <si>
    <t>Grayish Orange Pink</t>
  </si>
  <si>
    <t>&lt;0.348</t>
  </si>
  <si>
    <t>&lt;0.295</t>
  </si>
  <si>
    <t>+/- 36.5</t>
  </si>
  <si>
    <t>+/- 189.9</t>
  </si>
  <si>
    <t>+/- 63</t>
  </si>
  <si>
    <t>+/- 0.51</t>
  </si>
  <si>
    <t>+/- 92.4</t>
  </si>
  <si>
    <t>+/- 239.6</t>
  </si>
  <si>
    <t>+/- 96.2</t>
  </si>
  <si>
    <t>+/- 17.8</t>
  </si>
  <si>
    <t>+/- 1.5</t>
  </si>
  <si>
    <t>+/- 0.26</t>
  </si>
  <si>
    <t>Lead / Zinc Sulphide Ore</t>
  </si>
  <si>
    <t>Medium Dark Gray</t>
  </si>
  <si>
    <t>Light Brown</t>
  </si>
  <si>
    <t>&lt;1.76</t>
  </si>
  <si>
    <t>&lt;1.54</t>
  </si>
  <si>
    <t xml:space="preserve">   1.    Depleted material GBM904-12 has been removed from the listing.</t>
  </si>
  <si>
    <t xml:space="preserve">   1.    Depleted material GBM903-14 has been removed from the listing.</t>
  </si>
  <si>
    <t xml:space="preserve">   1.    Depleted materials GBM303-7, GBM301-1, GBM304-14 and GS399-2 have been removed from the listing.</t>
  </si>
  <si>
    <t xml:space="preserve">   1.    Depleted material GIOP-2 has been removed from the listing.</t>
  </si>
  <si>
    <t xml:space="preserve">   1.    Added 1 new coarse iron ore, and 5 new pulp iron ores.</t>
  </si>
  <si>
    <t xml:space="preserve">   1.    Depleted materials GBM301-6, GBM902-5 and GS301-5 have been removed from the listing.</t>
  </si>
  <si>
    <t xml:space="preserve">   1.    Depleted material GIOP-1 has been removed from the listing.</t>
  </si>
  <si>
    <t xml:space="preserve">   1.    Depleted materials G301-11 and G997-5 have been removed from the listing.</t>
  </si>
  <si>
    <t xml:space="preserve">   1.    Depleted materials G903-7, GS304-6 and GBM306-6 have been removed from the listing.</t>
  </si>
  <si>
    <t xml:space="preserve">   1.    Depleted material GS902-2 has been removed from the listing.</t>
  </si>
  <si>
    <t>&lt;0.62</t>
  </si>
  <si>
    <t>&lt;8.7</t>
  </si>
  <si>
    <t>&lt;0.79</t>
  </si>
  <si>
    <t>&lt;14</t>
  </si>
  <si>
    <t>&lt;8</t>
  </si>
  <si>
    <t>&lt;2.3</t>
  </si>
  <si>
    <t>&lt;12</t>
  </si>
  <si>
    <t>&lt;410</t>
  </si>
  <si>
    <t>&lt;0.16</t>
  </si>
  <si>
    <t>&lt;0.81</t>
  </si>
  <si>
    <t>&lt;3.9</t>
  </si>
  <si>
    <t>&lt;2.1</t>
  </si>
  <si>
    <t>&lt;4.7</t>
  </si>
  <si>
    <t>GLC310-1</t>
  </si>
  <si>
    <t>GLC310-3</t>
  </si>
  <si>
    <t>GBM310-1</t>
  </si>
  <si>
    <t>GBM310-2</t>
  </si>
  <si>
    <t>GBM310-3</t>
  </si>
  <si>
    <t>GBM310-5</t>
  </si>
  <si>
    <t>GBM310-6</t>
  </si>
  <si>
    <t>GBM310-7</t>
  </si>
  <si>
    <t>GBM310-8</t>
  </si>
  <si>
    <t>GBM310-9</t>
  </si>
  <si>
    <t>High Grade Silver ore</t>
  </si>
  <si>
    <t>Low copper  zinc cap material</t>
  </si>
  <si>
    <t>Silver Ore</t>
  </si>
  <si>
    <t>Copper gold ore</t>
  </si>
  <si>
    <t>&lt;4.5</t>
  </si>
  <si>
    <t>&lt;6.3</t>
  </si>
  <si>
    <t>&lt;0.41</t>
  </si>
  <si>
    <t>&lt;4.3</t>
  </si>
  <si>
    <t>&lt;2.2</t>
  </si>
  <si>
    <t>&lt;0.35</t>
  </si>
  <si>
    <t>+/- 63.3</t>
  </si>
  <si>
    <t>+/- 83.7</t>
  </si>
  <si>
    <t>+/- 142.6</t>
  </si>
  <si>
    <t>+/- 198.4</t>
  </si>
  <si>
    <t>+/- 0.4</t>
  </si>
  <si>
    <t>GBM310-11</t>
  </si>
  <si>
    <t>GBM310-12</t>
  </si>
  <si>
    <t>Silver Statistics (ppm)</t>
  </si>
  <si>
    <t>Sulphur Statistics (%)</t>
  </si>
  <si>
    <t>Low Level Gold Statistics (ppb)</t>
  </si>
  <si>
    <t>Nickel Statistics (ppm)</t>
  </si>
  <si>
    <t>Copper Statistics (ppm)</t>
  </si>
  <si>
    <t>Zinc Statistics (ppm)</t>
  </si>
  <si>
    <t>Lead Statistics (ppm)</t>
  </si>
  <si>
    <t>Arsenic Statistics (ppm)</t>
  </si>
  <si>
    <t>Cobalt Statistics (ppm)</t>
  </si>
  <si>
    <t>50g Fire Assay Statistics - Gold (ppm)</t>
  </si>
  <si>
    <t>Aqua Regia Statistics - Gold (ppm)</t>
  </si>
  <si>
    <t>+/- 20.62</t>
  </si>
  <si>
    <t>+/- 0.01</t>
  </si>
  <si>
    <t>+/- 0.02</t>
  </si>
  <si>
    <t>Mining Industry Consultants</t>
  </si>
  <si>
    <t>GIOP-37</t>
  </si>
  <si>
    <t>GIOP-38</t>
  </si>
  <si>
    <t>GIOP-39</t>
  </si>
  <si>
    <t>GIOP-41</t>
  </si>
  <si>
    <t>GIOP-42</t>
  </si>
  <si>
    <t>GIOP-43</t>
  </si>
  <si>
    <t>GIOP-44</t>
  </si>
  <si>
    <t>GIOP-45</t>
  </si>
  <si>
    <t>GIOP-46</t>
  </si>
  <si>
    <t>GIOP-47</t>
  </si>
  <si>
    <t>Copper gold ore ex South Eastern mineral field</t>
  </si>
  <si>
    <t>Nickel sulphide ex Pilbara</t>
  </si>
  <si>
    <t>+/- 0.64</t>
  </si>
  <si>
    <t>G312-4</t>
  </si>
  <si>
    <t>G312-5</t>
  </si>
  <si>
    <t>G312-6</t>
  </si>
  <si>
    <t>GBM312-6</t>
  </si>
  <si>
    <t>GBM312-7</t>
  </si>
  <si>
    <t>GBM312-8</t>
  </si>
  <si>
    <t>GBC312-2</t>
  </si>
  <si>
    <t>GBC312-3</t>
  </si>
  <si>
    <t>GLC312-1</t>
  </si>
  <si>
    <t>GBM906-9</t>
  </si>
  <si>
    <t>GBM906-10</t>
  </si>
  <si>
    <t>GBM906-11</t>
  </si>
  <si>
    <t>GBM906-13</t>
  </si>
  <si>
    <t>GBM906-14</t>
  </si>
  <si>
    <t>GBM906-15</t>
  </si>
  <si>
    <t>GBM906-16</t>
  </si>
  <si>
    <t>GS906-3</t>
  </si>
  <si>
    <t>GS906-4</t>
  </si>
  <si>
    <t>GS906-5</t>
  </si>
  <si>
    <t>Grayish pink</t>
  </si>
  <si>
    <t>Moderate reddish brown</t>
  </si>
  <si>
    <t>Grayish orange</t>
  </si>
  <si>
    <t>Moderate brown</t>
  </si>
  <si>
    <t>Yellowish gray</t>
  </si>
  <si>
    <t>Grayish orange pink</t>
  </si>
  <si>
    <t>http://www.geostats.com.au/Geostats%20CRM%20List.xls</t>
  </si>
  <si>
    <t>467kB</t>
  </si>
  <si>
    <t>http://www.geostats.com.au/Geostats%20CRM%20List.zip</t>
  </si>
  <si>
    <t>165kB</t>
  </si>
  <si>
    <t>Changes Since Current Version:</t>
  </si>
  <si>
    <t xml:space="preserve">   1.    Depleted material GIOP-9 has been removed from the listing.</t>
  </si>
  <si>
    <t xml:space="preserve">   1.    Depleted materials GIOP-13, G05, G300-2, G305-9, GLG901-3, GBM399-1, GBM302-8, GBM304-15, GBM906-15 and GMO-09 have been removed from the listing.</t>
  </si>
  <si>
    <t xml:space="preserve">   2.    Redundant materials GBM308-16 and GS308-5 have been removed from the listing.</t>
  </si>
  <si>
    <t xml:space="preserve">   3.    Two new materials GIOC-3 and GIOC-4 have been added to the listing.</t>
  </si>
  <si>
    <t xml:space="preserve">   1.    Depleted material G303-7. has been removed from the listing.</t>
  </si>
  <si>
    <t>Iron Ore / Copper / Gold / South east QLD</t>
  </si>
  <si>
    <t>G995-1</t>
  </si>
  <si>
    <t>G995-4</t>
  </si>
  <si>
    <t>G396-8</t>
  </si>
  <si>
    <t>G996-4</t>
  </si>
  <si>
    <t>G397-3</t>
  </si>
  <si>
    <t>Geostats Pty Ltd - Certified Reference Material Product Catalogue Listing</t>
  </si>
  <si>
    <t>Measuring the Accuracy of Analyses</t>
  </si>
  <si>
    <t>GBMS911-1</t>
  </si>
  <si>
    <t>GBMS911-2</t>
  </si>
  <si>
    <t>GBMS911-3</t>
  </si>
  <si>
    <t>GBMS911-4</t>
  </si>
  <si>
    <t>+/- 0.048</t>
  </si>
  <si>
    <t>+/- 16.6</t>
  </si>
  <si>
    <t>+/- 2.1</t>
  </si>
  <si>
    <t>+/- 2.2</t>
  </si>
  <si>
    <t>+/- 0.027</t>
  </si>
  <si>
    <t>+/- 0.034</t>
  </si>
  <si>
    <t>+/- 77.5</t>
  </si>
  <si>
    <t>+/- 4.9</t>
  </si>
  <si>
    <t>+/- 0.012</t>
  </si>
  <si>
    <t>+/- 0.088</t>
  </si>
  <si>
    <t>+/- 14</t>
  </si>
  <si>
    <t>+/- 4.3</t>
  </si>
  <si>
    <t>+/- 0.011</t>
  </si>
  <si>
    <t>+/- 0.018</t>
  </si>
  <si>
    <t>+/- 0.013</t>
  </si>
  <si>
    <t>+/- 0.003</t>
  </si>
  <si>
    <t>+/- 0.023</t>
  </si>
  <si>
    <t>+/- 0.004</t>
  </si>
  <si>
    <t>Copper Gold ore - not suitable for AR</t>
  </si>
  <si>
    <t>Gold ore low sulphide - not suitable for AR</t>
  </si>
  <si>
    <t>Oxide material (basic)</t>
  </si>
  <si>
    <t>Moderate Red</t>
  </si>
  <si>
    <t>&lt;0.475</t>
  </si>
  <si>
    <t>Copper Ore sulphide</t>
  </si>
  <si>
    <t>Cu supergene material</t>
  </si>
  <si>
    <t>Grayish Red</t>
  </si>
  <si>
    <t xml:space="preserve">Certified reference materials are used to measure the accuracy of reported analyses. These should be representative of at least three grades relevant to the materials being tested, one low, one mid-range and one high. </t>
  </si>
  <si>
    <t>Nickel Sulphide Ore Yilgarn W.Aust.</t>
  </si>
  <si>
    <t>Composite oxide Ore with Minor sulphide.Trace carbon,Aqua Regia requires pre-roast</t>
  </si>
  <si>
    <t>Stdev</t>
  </si>
  <si>
    <t xml:space="preserve">Low grade Cu/Au minor sulphide Ore.C present </t>
  </si>
  <si>
    <t>GRE-01</t>
  </si>
  <si>
    <t>GRE-02</t>
  </si>
  <si>
    <t>GRE-03</t>
  </si>
  <si>
    <t>GRE-04</t>
  </si>
  <si>
    <t>tbc</t>
  </si>
  <si>
    <t>Certified Rare Earth Element Reference Materials</t>
  </si>
  <si>
    <t>Lanthanum Statistics (ppm)</t>
  </si>
  <si>
    <t>Niobium Statistics (ppm)</t>
  </si>
  <si>
    <t>Neodymium Statistics (ppm)</t>
  </si>
  <si>
    <t>Phosphorous Statistics (ppm)</t>
  </si>
  <si>
    <t>Titanium Statistics (%)</t>
  </si>
  <si>
    <t>Cerium Statistics (ppm)</t>
  </si>
  <si>
    <t>+/- 11.6</t>
  </si>
  <si>
    <t>+/- 19.6</t>
  </si>
  <si>
    <t>+/- 19.9</t>
  </si>
  <si>
    <t>+/- 12.9</t>
  </si>
  <si>
    <t>+/- 50.7</t>
  </si>
  <si>
    <t>GBM909-12</t>
  </si>
  <si>
    <t>GBM909-13</t>
  </si>
  <si>
    <t>GBM909-14</t>
  </si>
  <si>
    <t>GBM909-15</t>
  </si>
  <si>
    <t>nc</t>
  </si>
  <si>
    <t>&lt;260</t>
  </si>
  <si>
    <t>&lt;21</t>
  </si>
  <si>
    <t>&lt;9</t>
  </si>
  <si>
    <t>&lt;140</t>
  </si>
  <si>
    <t>&lt;1.1</t>
  </si>
  <si>
    <t>GPP-02</t>
  </si>
  <si>
    <t>Gold ore eastern goldfields.  Basalt, minor sulphide.</t>
  </si>
  <si>
    <t>Product Code</t>
  </si>
  <si>
    <t>Cu/Au Ore,South west mineral field,carbon present,Aqua Regia requires pre-roast</t>
  </si>
  <si>
    <t>GU-03</t>
  </si>
  <si>
    <t>Mine Ore low sulphide , low copper</t>
  </si>
  <si>
    <t>GBM302-4</t>
  </si>
  <si>
    <t>GBM302-5</t>
  </si>
  <si>
    <t>GS307-2</t>
  </si>
  <si>
    <t>GS307-3</t>
  </si>
  <si>
    <t>GS307-5</t>
  </si>
  <si>
    <t>GS307-6</t>
  </si>
  <si>
    <t>GS307-7</t>
  </si>
  <si>
    <t>GS307-8</t>
  </si>
  <si>
    <t>Milled mine waste overburden</t>
  </si>
  <si>
    <t>Reddish brown</t>
  </si>
  <si>
    <t>+/- 1.91</t>
  </si>
  <si>
    <t>+/- 1.36</t>
  </si>
  <si>
    <t>+/- 3.87</t>
  </si>
  <si>
    <t>+/- 12.83</t>
  </si>
  <si>
    <t>Silver (ppm)</t>
  </si>
  <si>
    <t>Copper (ppm)</t>
  </si>
  <si>
    <t>Lead (ppm)</t>
  </si>
  <si>
    <t>Zinc (ppm)</t>
  </si>
  <si>
    <t>Nickel (ppm)</t>
  </si>
  <si>
    <t>Arsenic (ppm)</t>
  </si>
  <si>
    <t>Cobalt (ppm)</t>
  </si>
  <si>
    <t>Sulphur (%)</t>
  </si>
  <si>
    <t>Medium gray</t>
  </si>
  <si>
    <t>Moderate red</t>
  </si>
  <si>
    <t>Light brownish gray</t>
  </si>
  <si>
    <t>GIOP-51</t>
  </si>
  <si>
    <t>GIOP-52</t>
  </si>
  <si>
    <t>GIOP-53</t>
  </si>
  <si>
    <t>GIOP-55</t>
  </si>
  <si>
    <t>GIOP-56</t>
  </si>
  <si>
    <t>High Grade oxide ore (trace-low Sulphide)</t>
  </si>
  <si>
    <t>Very High grade ore</t>
  </si>
  <si>
    <t>&lt;11</t>
  </si>
  <si>
    <t>&lt;0.062</t>
  </si>
  <si>
    <t>&lt;7.2</t>
  </si>
  <si>
    <t>G305-2</t>
  </si>
  <si>
    <t>G305-3</t>
  </si>
  <si>
    <t>G305-4</t>
  </si>
  <si>
    <t>G305-8</t>
  </si>
  <si>
    <t>Composite gold ores ex eastern Goldfields</t>
  </si>
  <si>
    <t>Sulphide gold ore ex Murchison area</t>
  </si>
  <si>
    <t>Metallurgical Composite minor sulphide</t>
  </si>
  <si>
    <t>Metallurgical Composite  sulphide</t>
  </si>
  <si>
    <t>Mercury</t>
  </si>
  <si>
    <t>Neodymium</t>
  </si>
  <si>
    <t>GBM305-1</t>
  </si>
  <si>
    <t>GBM305-3</t>
  </si>
  <si>
    <t>GBM305-4</t>
  </si>
  <si>
    <t>GBM305-5</t>
  </si>
  <si>
    <t>GBM305-6</t>
  </si>
  <si>
    <t>GBM305-9</t>
  </si>
  <si>
    <t>GBM305-10</t>
  </si>
  <si>
    <t>Co, Ni</t>
  </si>
  <si>
    <t>Certified Molybdenum Reference Materials</t>
  </si>
  <si>
    <t>+/- 10.5</t>
  </si>
  <si>
    <t>+/- 1.8</t>
  </si>
  <si>
    <t>+/- 6.3</t>
  </si>
  <si>
    <t>no AR</t>
  </si>
  <si>
    <t>+/- 7.4</t>
  </si>
  <si>
    <t>+/- 0.6</t>
  </si>
  <si>
    <t>+/- 0.7</t>
  </si>
  <si>
    <t>+/- 30</t>
  </si>
  <si>
    <t>Barren diorite</t>
  </si>
  <si>
    <t>Laterite Material ferruginous</t>
  </si>
  <si>
    <t>GLG307-2</t>
  </si>
  <si>
    <t>+/- 0.07</t>
  </si>
  <si>
    <t>+/- 0.05</t>
  </si>
  <si>
    <t>+/- 15.5</t>
  </si>
  <si>
    <t>Copper costean material NSW</t>
  </si>
  <si>
    <t xml:space="preserve">   1.    Depleted materials GS301-9 and GBM996-7 have been removed from the listing.</t>
  </si>
  <si>
    <t xml:space="preserve">   1.    Updated AR statistics for material G901-11.</t>
  </si>
  <si>
    <t>Yilgarn, Western Australia</t>
  </si>
  <si>
    <t>Minor Sulphide ore ex Eastern Goldfields</t>
  </si>
  <si>
    <t>Oxide Ore ex S.W. Mineral field</t>
  </si>
  <si>
    <t>GBM900-2</t>
  </si>
  <si>
    <t>GBM900-3</t>
  </si>
  <si>
    <t>GBM900-5</t>
  </si>
  <si>
    <t>GBM900-6</t>
  </si>
  <si>
    <t>GBM900-8</t>
  </si>
  <si>
    <t>Sulphide Ore</t>
  </si>
  <si>
    <t>Oxide Cu/Au ex N.S.W.</t>
  </si>
  <si>
    <t>Oxide Cap Rock</t>
  </si>
  <si>
    <t>+/- 0.063</t>
  </si>
  <si>
    <t>+/- 22.85</t>
  </si>
  <si>
    <t>+/- 26.31</t>
  </si>
  <si>
    <t>+/- 2.06</t>
  </si>
  <si>
    <t>Ore ex Eastern Goldfields ( Fresh Rock)</t>
  </si>
  <si>
    <t>GBM300-4</t>
  </si>
  <si>
    <t>GBM300-9</t>
  </si>
  <si>
    <t>GS900-3</t>
  </si>
  <si>
    <t>GS900-4</t>
  </si>
  <si>
    <t>GS900-5</t>
  </si>
  <si>
    <t>GS900-7</t>
  </si>
  <si>
    <t>GIOP-77</t>
  </si>
  <si>
    <t>GIOP-78</t>
  </si>
  <si>
    <t>GIOP-79</t>
  </si>
  <si>
    <t>GIOP-81</t>
  </si>
  <si>
    <t>GIOP-82</t>
  </si>
  <si>
    <t>GIOP-83</t>
  </si>
  <si>
    <t>GIOP-84</t>
  </si>
  <si>
    <t>GIOP-85</t>
  </si>
  <si>
    <t>GIOP-86</t>
  </si>
  <si>
    <t>GIOP-87</t>
  </si>
  <si>
    <t>GIOP-88</t>
  </si>
  <si>
    <t>GIOP-89</t>
  </si>
  <si>
    <t>GBM901-8</t>
  </si>
  <si>
    <t>GBM302-9</t>
  </si>
  <si>
    <t>&lt;9.77</t>
  </si>
  <si>
    <t>&lt;0.0267</t>
  </si>
  <si>
    <t>&lt;2.79</t>
  </si>
  <si>
    <t>&lt;0.935</t>
  </si>
  <si>
    <t>&lt;0.0665</t>
  </si>
  <si>
    <t>&lt;0.0752</t>
  </si>
  <si>
    <t>&lt;0.0935</t>
  </si>
  <si>
    <t>&lt;59.2</t>
  </si>
  <si>
    <t>&lt;0.0648</t>
  </si>
  <si>
    <t>&lt;0.184</t>
  </si>
  <si>
    <t>&lt;9.02</t>
  </si>
  <si>
    <t>&lt;13.5</t>
  </si>
  <si>
    <t>&lt;5.64</t>
  </si>
  <si>
    <t>&lt;0.363</t>
  </si>
  <si>
    <t>&lt;9.72</t>
  </si>
  <si>
    <t>&lt;1.44</t>
  </si>
  <si>
    <t>&lt;82.6</t>
  </si>
  <si>
    <t>&lt;8.77</t>
  </si>
  <si>
    <t>&lt;52.2</t>
  </si>
  <si>
    <t>GU-04</t>
  </si>
  <si>
    <t>GU-05</t>
  </si>
  <si>
    <t>GU-06</t>
  </si>
  <si>
    <t>GU-07</t>
  </si>
  <si>
    <t>GU-08</t>
  </si>
  <si>
    <t>GU-09</t>
  </si>
  <si>
    <t>GU-10</t>
  </si>
  <si>
    <t>+/- 0.1</t>
  </si>
  <si>
    <t>+/- 1.4</t>
  </si>
  <si>
    <t>+/- 2.3</t>
  </si>
  <si>
    <t>+/- 6.2</t>
  </si>
  <si>
    <t>+/- 1.7</t>
  </si>
  <si>
    <t>+/- 14.7</t>
  </si>
  <si>
    <t>+/- 4</t>
  </si>
  <si>
    <t>+/- 1.1</t>
  </si>
  <si>
    <t>+/- 2.6</t>
  </si>
  <si>
    <t>+/- 1.9</t>
  </si>
  <si>
    <t>+/- 1</t>
  </si>
  <si>
    <t>GS309-7</t>
  </si>
  <si>
    <t>GS309-8</t>
  </si>
  <si>
    <t>Fe</t>
  </si>
  <si>
    <t>SiO2</t>
  </si>
  <si>
    <t>Al2O3</t>
  </si>
  <si>
    <t>TiO2</t>
  </si>
  <si>
    <t>MnO</t>
  </si>
  <si>
    <t>CaO</t>
  </si>
  <si>
    <t>P</t>
  </si>
  <si>
    <t>S</t>
  </si>
  <si>
    <t>MgO</t>
  </si>
  <si>
    <t>K2O</t>
  </si>
  <si>
    <t>Na2O</t>
  </si>
  <si>
    <t>LOI1000</t>
  </si>
  <si>
    <t>Major Elements (Fusion / XRF) - Indicative Only</t>
  </si>
  <si>
    <t xml:space="preserve">   1.    Depleted materials GBM303-1 and GS303-4 have been removed from the listing.</t>
  </si>
  <si>
    <t xml:space="preserve">   1.    Depleted materials GIOP-3, GIOP-4 and GIOP-5 have been removed from the listing.</t>
  </si>
  <si>
    <t xml:space="preserve">   1.    Statistics for GBM903-14 have been updated.</t>
  </si>
  <si>
    <t xml:space="preserve">   2.    Redundant material GBM305-15 has been removed from the listing.</t>
  </si>
  <si>
    <t>+/- 64.4</t>
  </si>
  <si>
    <t>+/- 97.4</t>
  </si>
  <si>
    <t>+/- 1.38</t>
  </si>
  <si>
    <t>+/- 2.76</t>
  </si>
  <si>
    <t>+/- 3.54</t>
  </si>
  <si>
    <t>+/- 0.73</t>
  </si>
  <si>
    <t>+/- 1.24</t>
  </si>
  <si>
    <t>+/- 0.69</t>
  </si>
  <si>
    <t>+/- 1.65</t>
  </si>
  <si>
    <t>Oxide Gold ore - siliceous</t>
  </si>
  <si>
    <t>Nickel Laterite Ore Eastern Goldfields</t>
  </si>
  <si>
    <t>Au Ore Low Sulphide SW Mineral Field</t>
  </si>
  <si>
    <t>Au Ore</t>
  </si>
  <si>
    <t xml:space="preserve">   1.    Depleted material GS997-3 has been removed from the listing.</t>
  </si>
  <si>
    <t>Pilbara Sulphides.</t>
  </si>
  <si>
    <t>Low Grade cap material</t>
  </si>
  <si>
    <t>Sub Ore-grade material from stripping</t>
  </si>
  <si>
    <t>Low sulphide Diorite Ore</t>
  </si>
  <si>
    <t>Composite low sulphide ore</t>
  </si>
  <si>
    <t>Low sulphide ROM ore</t>
  </si>
  <si>
    <t>Low sulphide high grade ore</t>
  </si>
  <si>
    <t>GLG908-1</t>
  </si>
  <si>
    <t>GLG908-3</t>
  </si>
  <si>
    <t>GLG908-4</t>
  </si>
  <si>
    <t>GLG908-5</t>
  </si>
  <si>
    <t>Zn Sulphide ore</t>
  </si>
  <si>
    <t>High Grade silver Ore</t>
  </si>
  <si>
    <t>+/- 0.67</t>
  </si>
  <si>
    <t>Potassium %</t>
  </si>
  <si>
    <t>Rubidium</t>
  </si>
  <si>
    <t>Samarium</t>
  </si>
  <si>
    <t>Scandium</t>
  </si>
  <si>
    <t>Selenium</t>
  </si>
  <si>
    <t>Silver</t>
  </si>
  <si>
    <t>Sodium %</t>
  </si>
  <si>
    <t>Cu/Pb/Zn/Ag massive sulphide ore</t>
  </si>
  <si>
    <t>Zinc Ore ex Pilbarra</t>
  </si>
  <si>
    <t>Copper Sulphide ore composite</t>
  </si>
  <si>
    <t>Zinc Sulphide Ore Composite</t>
  </si>
  <si>
    <t>&lt;0.54</t>
  </si>
  <si>
    <t>&lt;4.4</t>
  </si>
  <si>
    <t>&lt;3.8</t>
  </si>
  <si>
    <t>&lt;1.3</t>
  </si>
  <si>
    <t>GBM309-14</t>
  </si>
  <si>
    <t>GBM309-15</t>
  </si>
  <si>
    <t>GBM309-16</t>
  </si>
  <si>
    <t>&lt;5.8</t>
  </si>
  <si>
    <t>&lt;0.05</t>
  </si>
  <si>
    <t>&lt;96</t>
  </si>
  <si>
    <t>&lt;13</t>
  </si>
  <si>
    <t>Moderate yellowish brown</t>
  </si>
  <si>
    <t>GS301-1</t>
  </si>
  <si>
    <t>GS301-2</t>
  </si>
  <si>
    <t>GS301-6</t>
  </si>
  <si>
    <t>Version:</t>
  </si>
  <si>
    <t>http://www.geostats.com.au/Standards%20List%20-%20Website.xls</t>
  </si>
  <si>
    <t>The standard deviation for the grade of the material is also calculated using the analyses from the certification process. This indicates the likely spread of the analyses performed on the material. It is expected that the laboratory can return results within 3 times the standard deviation of the target grade.</t>
  </si>
  <si>
    <t>GLG302-4</t>
  </si>
  <si>
    <t>G310-1</t>
  </si>
  <si>
    <t>G310-2</t>
  </si>
  <si>
    <t>G310-3</t>
  </si>
  <si>
    <t>G310-4</t>
  </si>
  <si>
    <t>G310-5</t>
  </si>
  <si>
    <t>G310-6</t>
  </si>
  <si>
    <t>G310-7</t>
  </si>
  <si>
    <t>G310-8</t>
  </si>
  <si>
    <t>G310-9</t>
  </si>
  <si>
    <t>G310-10</t>
  </si>
  <si>
    <t>Run of mine ore low sulphide</t>
  </si>
  <si>
    <t>Milled waste low sulphide</t>
  </si>
  <si>
    <t xml:space="preserve">Very low grade waste </t>
  </si>
  <si>
    <t>Sub ore milled low sulphide</t>
  </si>
  <si>
    <t>Free Milling ore</t>
  </si>
  <si>
    <t>Cut-off ore low sulphide</t>
  </si>
  <si>
    <t>Free milling ore</t>
  </si>
  <si>
    <t>Low sulphide Ore</t>
  </si>
  <si>
    <t>Very high grade ore free milling</t>
  </si>
  <si>
    <t>April-2010</t>
  </si>
  <si>
    <t>&lt;4.1</t>
  </si>
  <si>
    <t>&lt;1.4</t>
  </si>
  <si>
    <t>&lt;3.6</t>
  </si>
  <si>
    <t>&lt;1.6</t>
  </si>
  <si>
    <t>&lt;0.12</t>
  </si>
  <si>
    <t>&lt;0.15</t>
  </si>
  <si>
    <t>&lt;0.17</t>
  </si>
  <si>
    <t>&lt;3.2</t>
  </si>
  <si>
    <t>GLG310-3</t>
  </si>
  <si>
    <t>GLG310-4</t>
  </si>
  <si>
    <t>GLG310-5</t>
  </si>
  <si>
    <t>Waste stripping milled</t>
  </si>
  <si>
    <t>Oxide material (granitic)</t>
  </si>
  <si>
    <t>`</t>
  </si>
  <si>
    <t>This listing details the statistics and other information relative to Certified Reference Materials (CRMs) available from Geostats Pty Ltd.</t>
  </si>
  <si>
    <t>G908-1</t>
  </si>
  <si>
    <t>G908-2</t>
  </si>
  <si>
    <t>G908-3</t>
  </si>
  <si>
    <t>G908-4</t>
  </si>
  <si>
    <t>G908-7</t>
  </si>
  <si>
    <t>G908-8</t>
  </si>
  <si>
    <t>Oxide ex Eastern Goldfields.</t>
  </si>
  <si>
    <t>Certified Phosphate Reference Materials</t>
  </si>
  <si>
    <t>GPO-01</t>
  </si>
  <si>
    <t>P2O5 Statistics (%)</t>
  </si>
  <si>
    <t>G312-1</t>
  </si>
  <si>
    <t>G312-2</t>
  </si>
  <si>
    <t>G312-7</t>
  </si>
  <si>
    <t>G312-9</t>
  </si>
  <si>
    <t>G312-10</t>
  </si>
  <si>
    <t>GLG312-1</t>
  </si>
  <si>
    <t>GLG312-3</t>
  </si>
  <si>
    <t>GLG312-4</t>
  </si>
  <si>
    <t>GBM312-1</t>
  </si>
  <si>
    <t>GBM312-4</t>
  </si>
  <si>
    <t>GBM312-5</t>
  </si>
  <si>
    <t>GBM312-10</t>
  </si>
  <si>
    <t>GBM312-16</t>
  </si>
  <si>
    <t>GS312-1</t>
  </si>
  <si>
    <t>GS312-2</t>
  </si>
  <si>
    <t>GS312-3</t>
  </si>
  <si>
    <t>GS312-4</t>
  </si>
  <si>
    <t>GS312-5</t>
  </si>
  <si>
    <t>GS312-6</t>
  </si>
  <si>
    <t>GS312-7</t>
  </si>
  <si>
    <t>GS312-8</t>
  </si>
  <si>
    <t>GS312-9</t>
  </si>
  <si>
    <t>GS312-10</t>
  </si>
  <si>
    <t>&lt;67.7</t>
  </si>
  <si>
    <t>&lt;0.0491</t>
  </si>
  <si>
    <t>&lt;3.74</t>
  </si>
  <si>
    <t>&lt;0.161</t>
  </si>
  <si>
    <t>&lt;0.319</t>
  </si>
  <si>
    <t>&lt;0.58</t>
  </si>
  <si>
    <t>&lt;2.69</t>
  </si>
  <si>
    <t>&lt;1.14</t>
  </si>
  <si>
    <t>&lt;0.0936</t>
  </si>
  <si>
    <t>The 95% confidence limit refers to the margin of error in the mean expected at 95% confidence. I.e. we can be 95% confident that the true mean lies between average minus error and average plus error. The confidence interval is an indication of the quality of testwork on the material and the quality of the material itself, not to be confused with the control limits for assaying.</t>
  </si>
  <si>
    <t>+/- 0.25</t>
  </si>
  <si>
    <t>+/- 0.11</t>
  </si>
  <si>
    <t>Certified Gold, Platinum and Palladium Reference Materials</t>
  </si>
  <si>
    <t>Gold Statistics (ppb)</t>
  </si>
  <si>
    <t>Platinum Statistics (ppb)</t>
  </si>
  <si>
    <t>Palladium Statistics (ppb)</t>
  </si>
  <si>
    <t>Nickel</t>
  </si>
  <si>
    <t>mean</t>
  </si>
  <si>
    <t>stdev</t>
  </si>
  <si>
    <t>95% CI</t>
  </si>
  <si>
    <t>count</t>
  </si>
  <si>
    <t>Multi-Element Certified Reference Materials</t>
  </si>
  <si>
    <t>GRE-05</t>
  </si>
  <si>
    <t>G911-2</t>
  </si>
  <si>
    <t>G911-3</t>
  </si>
  <si>
    <t>G911-4</t>
  </si>
  <si>
    <t>G911-5</t>
  </si>
  <si>
    <t>G911-6</t>
  </si>
  <si>
    <t>G911-7</t>
  </si>
  <si>
    <t>G911-8</t>
  </si>
  <si>
    <t>G911-10</t>
  </si>
  <si>
    <t>GBM911-5</t>
  </si>
  <si>
    <t>GBM911-8</t>
  </si>
  <si>
    <t>GBM911-11</t>
  </si>
  <si>
    <t>GBM911-14</t>
  </si>
  <si>
    <t>GBM911-15</t>
  </si>
  <si>
    <t>GBM911-16</t>
  </si>
  <si>
    <t>GS911-5</t>
  </si>
  <si>
    <t>GS911-8</t>
  </si>
  <si>
    <t>GS911-9</t>
  </si>
  <si>
    <t>Materials are statistically sampled from stores, then packaged into either heat sealed, air tight, plastic pulp packets or screw top sealed plastic containers ready for distribution. All packaging has been chosen to ensure minimal contamination from outside sources during shipment, use and storage.</t>
  </si>
  <si>
    <t>Assay Testwork</t>
  </si>
  <si>
    <t>G307-4</t>
  </si>
  <si>
    <t>G307-6</t>
  </si>
  <si>
    <t>G307-7</t>
  </si>
  <si>
    <t>G307-8</t>
  </si>
  <si>
    <t>Open pit bulk ore</t>
  </si>
  <si>
    <t>GIOP-14</t>
  </si>
  <si>
    <t>GIOP-15</t>
  </si>
  <si>
    <t>+/- 5.9</t>
  </si>
  <si>
    <t>+/- 2.4</t>
  </si>
  <si>
    <t>+/- 1.3</t>
  </si>
  <si>
    <t>+/- 3.5</t>
  </si>
  <si>
    <t>+/- 0.9</t>
  </si>
  <si>
    <t>+/- 2</t>
  </si>
  <si>
    <t>+/- 3.8</t>
  </si>
  <si>
    <t>Laterite Profile Ore.</t>
  </si>
  <si>
    <t>MATERIAL TYPE</t>
  </si>
  <si>
    <t>Certified Iron Ore &amp; Bauxite Reference Materials</t>
  </si>
  <si>
    <t>Pilbara</t>
  </si>
  <si>
    <t>Cockatoo Island</t>
  </si>
  <si>
    <t>Fe Statistics (%)</t>
  </si>
  <si>
    <t>GBM903-10</t>
  </si>
  <si>
    <t>Sulphide Gold Ore. Composite of mines</t>
  </si>
  <si>
    <t>Gold Ore SW Mineral Field</t>
  </si>
  <si>
    <t>Oxide Gold Ores</t>
  </si>
  <si>
    <t>GS903-3</t>
  </si>
  <si>
    <t>GS903-4</t>
  </si>
  <si>
    <t>GS903-6</t>
  </si>
  <si>
    <t>GS903-7</t>
  </si>
  <si>
    <t>GS903-8</t>
  </si>
  <si>
    <t>GS903-9</t>
  </si>
  <si>
    <t>GS903-10</t>
  </si>
  <si>
    <t>Nickel Ore</t>
  </si>
  <si>
    <t>Pb / Zn Ore</t>
  </si>
  <si>
    <t>Zinc Concentrate</t>
  </si>
  <si>
    <t>Transition Ore ex Eastern Goldfields</t>
  </si>
  <si>
    <t>Basalt rock with trace mineralisation</t>
  </si>
  <si>
    <t>Low Grade Nickel sulphide</t>
  </si>
  <si>
    <t>Oxide Copper ex NSW</t>
  </si>
  <si>
    <t>Basalt ore ex Eastern Goldfields. Minor sulphide</t>
  </si>
  <si>
    <t>GBM903-3</t>
  </si>
  <si>
    <t>GBM903-5</t>
  </si>
  <si>
    <t>Cut Off Material SWest Mineral Field</t>
  </si>
  <si>
    <t>G308-6</t>
  </si>
  <si>
    <t>G308-7</t>
  </si>
  <si>
    <t>GS303-10</t>
  </si>
  <si>
    <t>GS303-2</t>
  </si>
  <si>
    <t>GS303-7</t>
  </si>
  <si>
    <t>GS303-8</t>
  </si>
  <si>
    <t>GS303-9</t>
  </si>
  <si>
    <t>GLG303-1</t>
  </si>
  <si>
    <t>Basalt Waste pulverised</t>
  </si>
  <si>
    <t>&lt;0.001</t>
  </si>
  <si>
    <t>GMO-10</t>
  </si>
  <si>
    <t>GMO-11</t>
  </si>
  <si>
    <t>GMO-12</t>
  </si>
  <si>
    <t>December-2010</t>
  </si>
  <si>
    <t>&lt;57.8</t>
  </si>
  <si>
    <t>&lt;12.8</t>
  </si>
  <si>
    <t>&lt;3.12</t>
  </si>
  <si>
    <t>&lt;0.225</t>
  </si>
  <si>
    <t>&lt;0.407</t>
  </si>
  <si>
    <t>Light brown</t>
  </si>
  <si>
    <t>Very light gray</t>
  </si>
  <si>
    <t>Moderate orange pink</t>
  </si>
  <si>
    <t>Pale reddish brown</t>
  </si>
  <si>
    <t>Pale red</t>
  </si>
  <si>
    <t>GIOP-59</t>
  </si>
  <si>
    <t>GIOP-60</t>
  </si>
  <si>
    <t>GIOP-61</t>
  </si>
  <si>
    <t>GIOP-62</t>
  </si>
  <si>
    <t>GIOP-64</t>
  </si>
  <si>
    <t>GIOP-65</t>
  </si>
  <si>
    <t>GIOP-66</t>
  </si>
  <si>
    <t>GIOP-67</t>
  </si>
  <si>
    <t>GIOP-68</t>
  </si>
  <si>
    <t>Fresh diorite ore Low Sulphide</t>
  </si>
  <si>
    <t>Milled Waste material diorite</t>
  </si>
  <si>
    <t>Low Sulphide diorite</t>
  </si>
  <si>
    <t>open pit ore low grade</t>
  </si>
  <si>
    <t>Diorite ore</t>
  </si>
  <si>
    <t>Low sulphide diorite</t>
  </si>
  <si>
    <t>NEUTRON ACTIVATION ANALYSES - SINGLE ANALYSIS ONLY     NEUTRON ACTIVATION ANALYSES - SINGLE ANALYSIS ONLY     NEUTRON ACTIVATION ANALYSES - SINGLE ANALYSIS ONLY     NEUTRON ACTIVATION ANALYSES - SINGLE ANALYSIS ONLY     NEUTRON ACTIVATION ANALYSES - SINGL</t>
  </si>
  <si>
    <t>Grey Blank</t>
  </si>
  <si>
    <t>na</t>
  </si>
  <si>
    <t>SW Basalt</t>
  </si>
  <si>
    <t>Grey</t>
  </si>
  <si>
    <t>Sulphide Gold ore ex Eastern Goldfields</t>
  </si>
  <si>
    <t>GS305-1</t>
  </si>
  <si>
    <t>GS305-2</t>
  </si>
  <si>
    <t>GS305-5</t>
  </si>
  <si>
    <t>GS305-6</t>
  </si>
  <si>
    <t>GS305-7</t>
  </si>
  <si>
    <t>GS305-8</t>
  </si>
  <si>
    <t>GS305-9</t>
  </si>
  <si>
    <t>GS305-10</t>
  </si>
  <si>
    <t>Composite soil /cap material ex eastern Goldfields</t>
  </si>
  <si>
    <t>GS906-6</t>
  </si>
  <si>
    <t xml:space="preserve">Cu/Pb/Zn cap rock </t>
  </si>
  <si>
    <t>Composite low grade cap rock. Minor sulphide.</t>
  </si>
  <si>
    <t>Gold by Fire Assay (ppm)</t>
  </si>
  <si>
    <t>Gold by Aqua Regia (ppm)</t>
  </si>
  <si>
    <t>GBM306-12</t>
  </si>
  <si>
    <t>GBM306-14</t>
  </si>
  <si>
    <t>Assay Pills</t>
  </si>
  <si>
    <t>&lt;9.55</t>
  </si>
  <si>
    <t>&lt;9.03</t>
  </si>
  <si>
    <t>&lt;29</t>
  </si>
  <si>
    <t>&lt;26</t>
  </si>
  <si>
    <t>&lt;530</t>
  </si>
  <si>
    <t>&lt;67</t>
  </si>
  <si>
    <t>&lt;190</t>
  </si>
  <si>
    <t>&lt;300</t>
  </si>
  <si>
    <t>&lt;22</t>
  </si>
  <si>
    <t>&lt;0.7</t>
  </si>
  <si>
    <t>&lt;23000</t>
  </si>
  <si>
    <t>&lt;450</t>
  </si>
  <si>
    <t>&lt;45</t>
  </si>
  <si>
    <t>&lt;520</t>
  </si>
  <si>
    <t>&lt;2.6</t>
  </si>
  <si>
    <t>&lt;160</t>
  </si>
  <si>
    <t>&lt;3.1</t>
  </si>
  <si>
    <t>&lt;56</t>
  </si>
  <si>
    <t>&lt;62</t>
  </si>
  <si>
    <t>&lt;1.48</t>
  </si>
  <si>
    <t>&lt;91.1</t>
  </si>
  <si>
    <t>&lt;2.04</t>
  </si>
  <si>
    <t>&lt;15.5</t>
  </si>
  <si>
    <t>&lt;79.9</t>
  </si>
  <si>
    <t>&lt;0.0997</t>
  </si>
  <si>
    <t>&lt;12.6</t>
  </si>
  <si>
    <t>&lt;76.3</t>
  </si>
  <si>
    <t>+/- 0.106</t>
  </si>
  <si>
    <t>G912-1</t>
  </si>
  <si>
    <t>Low Sulphide ore ex Eastern Goldfields</t>
  </si>
  <si>
    <t>October-2012</t>
  </si>
  <si>
    <t>G912-2</t>
  </si>
  <si>
    <t>G912-3</t>
  </si>
  <si>
    <t>Low Sulphide ore minor Cu ex Eastern Goldfields</t>
  </si>
  <si>
    <t>G912-4</t>
  </si>
  <si>
    <t>G912-5</t>
  </si>
  <si>
    <t>Milled Tail</t>
  </si>
  <si>
    <t>G912-6</t>
  </si>
  <si>
    <t>ROM oxide material</t>
  </si>
  <si>
    <t>G912-7</t>
  </si>
  <si>
    <t>Cut Off ore low grade oxide</t>
  </si>
  <si>
    <t>G912-8</t>
  </si>
  <si>
    <t>Oxide low Grade</t>
  </si>
  <si>
    <t>GLG912-1</t>
  </si>
  <si>
    <t>Milled Granite</t>
  </si>
  <si>
    <t>GLG912-2</t>
  </si>
  <si>
    <t>Milled Basalt</t>
  </si>
  <si>
    <t>GLG912-3</t>
  </si>
  <si>
    <t>GLG912-4</t>
  </si>
  <si>
    <t>+/- 16.15</t>
  </si>
  <si>
    <t>Oxide Ore Low Grade</t>
  </si>
  <si>
    <t>GLG912-5</t>
  </si>
  <si>
    <t>+/- 3.05</t>
  </si>
  <si>
    <t>Oxide Waste milled</t>
  </si>
  <si>
    <t>+/- 16.58</t>
  </si>
  <si>
    <t xml:space="preserve">All materials detailed in these lists are available in good supply, and at competitive prices. Worldwide door-to-door delivery is available, and purchase orders are generally processed and delivered within 15 working days of ordering. </t>
  </si>
  <si>
    <t xml:space="preserve"> </t>
  </si>
  <si>
    <t>G901-11</t>
  </si>
  <si>
    <t>G904-1</t>
  </si>
  <si>
    <t>GBM396-6</t>
  </si>
  <si>
    <t>GBM396-8</t>
  </si>
  <si>
    <t>GBM397-7</t>
  </si>
  <si>
    <t>GBM997-5</t>
  </si>
  <si>
    <t>GBM997-6</t>
  </si>
  <si>
    <t>GBM398-4</t>
  </si>
  <si>
    <t>GBM998-10</t>
  </si>
  <si>
    <t>GBM908-14</t>
  </si>
  <si>
    <t>GBM908-15</t>
  </si>
  <si>
    <t>GBM908-16</t>
  </si>
  <si>
    <t>Cu Con. Ex Pilbara</t>
  </si>
  <si>
    <t>+/- 131</t>
  </si>
  <si>
    <t>+/- 85</t>
  </si>
  <si>
    <t>+/- 102.6</t>
  </si>
  <si>
    <t>+/- 8.7</t>
  </si>
  <si>
    <t>+/- 40.9</t>
  </si>
  <si>
    <t>+/- 9.2</t>
  </si>
  <si>
    <t>+/- 41</t>
  </si>
  <si>
    <t>+/- 4.8</t>
  </si>
  <si>
    <t>+/- 5.6</t>
  </si>
  <si>
    <t>+/- 7.9</t>
  </si>
  <si>
    <t>+/- 50.4</t>
  </si>
  <si>
    <t>+/- 4.7</t>
  </si>
  <si>
    <t>+/- 2517.9</t>
  </si>
  <si>
    <t>+/- 603.7</t>
  </si>
  <si>
    <t>+/- 26.4</t>
  </si>
  <si>
    <t>+/- 29.5</t>
  </si>
  <si>
    <t>+/- 17.2</t>
  </si>
  <si>
    <t>+/- 16.9</t>
  </si>
  <si>
    <t>+/- 140.8</t>
  </si>
  <si>
    <t>+/- 4.4</t>
  </si>
  <si>
    <t>+/- 11.1</t>
  </si>
  <si>
    <t>+/- 12.4</t>
  </si>
  <si>
    <t>+/- 2.8</t>
  </si>
  <si>
    <t>+/- 23.1</t>
  </si>
  <si>
    <t>+/- 15.1</t>
  </si>
  <si>
    <t>+/- 12.2</t>
  </si>
  <si>
    <t>+/- 14.2</t>
  </si>
  <si>
    <t>+/- 3.6</t>
  </si>
  <si>
    <t>+/- 34.4</t>
  </si>
  <si>
    <t>+/- 21.7</t>
  </si>
  <si>
    <t>+/- 11.9</t>
  </si>
  <si>
    <t>+/- 13.7</t>
  </si>
  <si>
    <t>+/- 13.3</t>
  </si>
  <si>
    <t>+/- 18.2</t>
  </si>
  <si>
    <t>+/- 4.5</t>
  </si>
  <si>
    <t>+/- 3.2</t>
  </si>
  <si>
    <t>+/- 9.9</t>
  </si>
  <si>
    <t>+/- 95.4</t>
  </si>
  <si>
    <t>+/- 44.8</t>
  </si>
  <si>
    <t>+/- 2067.5</t>
  </si>
  <si>
    <t>+/- 2893.4</t>
  </si>
  <si>
    <t>+/- 5.7</t>
  </si>
  <si>
    <t>+/- 5.3</t>
  </si>
  <si>
    <t>+/- 31.9</t>
  </si>
  <si>
    <t>+/- 40.4</t>
  </si>
  <si>
    <t>+/- 139.7</t>
  </si>
  <si>
    <t>+/- 33.8</t>
  </si>
  <si>
    <t>+/- 40.8</t>
  </si>
  <si>
    <t>+/- 20.9</t>
  </si>
  <si>
    <t>+/- 7.5</t>
  </si>
  <si>
    <t>+/- 5.8</t>
  </si>
  <si>
    <t>+/- 263.9</t>
  </si>
  <si>
    <t>+/- 138.2</t>
  </si>
  <si>
    <t>+/- 28.4</t>
  </si>
  <si>
    <t>+/- 325.1</t>
  </si>
  <si>
    <t>+/- 330.4</t>
  </si>
  <si>
    <t>+/- 124.8</t>
  </si>
  <si>
    <t>+/- 344.6</t>
  </si>
  <si>
    <t>+/- 178.8</t>
  </si>
  <si>
    <t>+/- 15.3</t>
  </si>
  <si>
    <t>+/- 8.1</t>
  </si>
  <si>
    <t>+/- 7.7</t>
  </si>
  <si>
    <t>+/- 5.2</t>
  </si>
  <si>
    <t>+/- 30.8</t>
  </si>
  <si>
    <t>+/- 18.7</t>
  </si>
  <si>
    <t>+/- 158.2</t>
  </si>
  <si>
    <t>+/- 8.8</t>
  </si>
  <si>
    <t>+/- 74.4</t>
  </si>
  <si>
    <t>+/- 66.5</t>
  </si>
  <si>
    <t>+/- 23.6</t>
  </si>
  <si>
    <t>+/- 17.9</t>
  </si>
  <si>
    <t>+/- 345.8</t>
  </si>
  <si>
    <t>+/- 104</t>
  </si>
  <si>
    <t>+/- 8.2</t>
  </si>
  <si>
    <t>+/- 9.5</t>
  </si>
  <si>
    <t>+/- 14.8</t>
  </si>
  <si>
    <t>+/- 7.6</t>
  </si>
  <si>
    <t>+/- 39.2</t>
  </si>
  <si>
    <t>+/- 45.4</t>
  </si>
  <si>
    <t>+/- 130.2</t>
  </si>
  <si>
    <t>+/- 347.5</t>
  </si>
  <si>
    <t>+/- 14.1</t>
  </si>
  <si>
    <t>+/- 69.9</t>
  </si>
  <si>
    <t>+/- 8.6</t>
  </si>
  <si>
    <t>+/- 6.1</t>
  </si>
  <si>
    <t>+/- 8.4</t>
  </si>
  <si>
    <t>+/- 12.1</t>
  </si>
  <si>
    <t>+/- 10.1</t>
  </si>
  <si>
    <t>+/- 56.9</t>
  </si>
  <si>
    <t>+/- 899.9</t>
  </si>
  <si>
    <t>+/- 23.4</t>
  </si>
  <si>
    <t>+/- 32.1</t>
  </si>
  <si>
    <t>+/- 74.3</t>
  </si>
  <si>
    <t>+/- 12.6</t>
  </si>
  <si>
    <t>+/- 110.9</t>
  </si>
  <si>
    <t>+/- 9.7</t>
  </si>
  <si>
    <t>+/- 1667</t>
  </si>
  <si>
    <t>+/- 43.4</t>
  </si>
  <si>
    <t>+/- 7.2</t>
  </si>
  <si>
    <t>+/- 19.7</t>
  </si>
  <si>
    <t>+/- 24.7</t>
  </si>
  <si>
    <t>+/- 82.7</t>
  </si>
  <si>
    <t>+/- 710.8</t>
  </si>
  <si>
    <t>+/- 20.3</t>
  </si>
  <si>
    <t>+/- 14.3</t>
  </si>
  <si>
    <t>+/- 17.5</t>
  </si>
  <si>
    <t>+/- 25.7</t>
  </si>
  <si>
    <t>+/- 10.3</t>
  </si>
  <si>
    <t>+/- 36.1</t>
  </si>
  <si>
    <t>+/- 6.6</t>
  </si>
  <si>
    <t>+/- 45.2</t>
  </si>
  <si>
    <t>+/- 14.5</t>
  </si>
  <si>
    <t>+/- 47.2</t>
  </si>
  <si>
    <t>+/- 16.8</t>
  </si>
  <si>
    <t>+/- 17.3</t>
  </si>
  <si>
    <t>+/- 13.5</t>
  </si>
  <si>
    <t>+/- 18.4</t>
  </si>
  <si>
    <t>+/- 29.4</t>
  </si>
  <si>
    <t>+/- 15.8</t>
  </si>
  <si>
    <t>+/- 70.8</t>
  </si>
  <si>
    <t>+/- 10.7</t>
  </si>
  <si>
    <t>+/- 73.2</t>
  </si>
  <si>
    <t>+/- 20.2</t>
  </si>
  <si>
    <t>+/- 21.6</t>
  </si>
  <si>
    <t>+/- 85.6</t>
  </si>
  <si>
    <t>+/- 120.7</t>
  </si>
  <si>
    <t>+/- 20.7</t>
  </si>
  <si>
    <t>+/- 114.1</t>
  </si>
  <si>
    <t>+/- 86.1</t>
  </si>
  <si>
    <t>+/- 78.6</t>
  </si>
  <si>
    <t>+/- 25.3</t>
  </si>
  <si>
    <t>+/- 1380.7</t>
  </si>
  <si>
    <t>+/- 174.7</t>
  </si>
  <si>
    <t>+/- 232.9</t>
  </si>
  <si>
    <t>+/- 12.3</t>
  </si>
  <si>
    <t>+/- 253.7</t>
  </si>
  <si>
    <t>+/- 2435.4</t>
  </si>
  <si>
    <t>+/- 587.3</t>
  </si>
  <si>
    <t>+/- 63.6</t>
  </si>
  <si>
    <t>+/- 48.2</t>
  </si>
  <si>
    <t>+/- 66.8</t>
  </si>
  <si>
    <t>+/- 66.2</t>
  </si>
  <si>
    <t>+/- 85.8</t>
  </si>
  <si>
    <t>+/- 159.2</t>
  </si>
  <si>
    <t>+/- 44.7</t>
  </si>
  <si>
    <t>+/- 15.6</t>
  </si>
  <si>
    <t>+/- 152.4</t>
  </si>
  <si>
    <t>+/- 61.5</t>
  </si>
  <si>
    <t>+/- 36.6</t>
  </si>
  <si>
    <t>+/- 47.7</t>
  </si>
  <si>
    <t>+/- 19.4</t>
  </si>
  <si>
    <t>+/- 240</t>
  </si>
  <si>
    <t>+/- 124</t>
  </si>
  <si>
    <t>+/- 317</t>
  </si>
  <si>
    <t>+/- 143</t>
  </si>
  <si>
    <t>+/- 49</t>
  </si>
  <si>
    <t>+/- 7.47</t>
  </si>
  <si>
    <t>+/- 4.01</t>
  </si>
  <si>
    <t>+/- 94.26</t>
  </si>
  <si>
    <t>+/- 72.53</t>
  </si>
  <si>
    <t>+/- 52.41</t>
  </si>
  <si>
    <t>+/- 54.29</t>
  </si>
  <si>
    <t>+/- 1.12</t>
  </si>
  <si>
    <t>+/- 4.61</t>
  </si>
  <si>
    <t>+/- 37.4</t>
  </si>
  <si>
    <t>+/- 53.41</t>
  </si>
  <si>
    <t>+/- 54.67</t>
  </si>
  <si>
    <t>+/- 103.5</t>
  </si>
  <si>
    <t>+/- 48.66</t>
  </si>
  <si>
    <t>+/- 62.79</t>
  </si>
  <si>
    <t>+/- 1.05</t>
  </si>
  <si>
    <t>+/- 28.47</t>
  </si>
  <si>
    <t>+/- 42.48</t>
  </si>
  <si>
    <t>+/- 9.39</t>
  </si>
  <si>
    <t>+/- 44.85</t>
  </si>
  <si>
    <t>+/- 37.43</t>
  </si>
  <si>
    <t>+/- 74.51</t>
  </si>
  <si>
    <t>+/- 54.34</t>
  </si>
  <si>
    <t>+/- 53.68</t>
  </si>
  <si>
    <t>+/- 6.47</t>
  </si>
  <si>
    <t>+/- 21.77</t>
  </si>
  <si>
    <t>+/- 17.68</t>
  </si>
  <si>
    <t>+/- 21.44</t>
  </si>
  <si>
    <t>+/- 25.76</t>
  </si>
  <si>
    <t>+/- 31.86</t>
  </si>
  <si>
    <t>+/- 6.66</t>
  </si>
  <si>
    <t>+/- 32.78</t>
  </si>
  <si>
    <t>+/- 17.61</t>
  </si>
  <si>
    <t>+/- 6.18</t>
  </si>
  <si>
    <t>+/- 12.47</t>
  </si>
  <si>
    <t>+/- 58.98</t>
  </si>
  <si>
    <t>+/- 28.91</t>
  </si>
  <si>
    <t>+/- 2.73</t>
  </si>
  <si>
    <t>+/- 21.83</t>
  </si>
  <si>
    <t>+/- 4.71</t>
  </si>
  <si>
    <t>+/- 11.47</t>
  </si>
  <si>
    <t>+/- 21.3</t>
  </si>
  <si>
    <t>+/- 18.1</t>
  </si>
  <si>
    <t>+/- 27.2</t>
  </si>
  <si>
    <t>+/- 0.58</t>
  </si>
  <si>
    <t>+/- 1.09</t>
  </si>
  <si>
    <t>+/- 0.76</t>
  </si>
  <si>
    <t>+/- 3.47</t>
  </si>
  <si>
    <t>+/- 3.21</t>
  </si>
  <si>
    <t>+/- 4.09</t>
  </si>
  <si>
    <t>+/- 6.07</t>
  </si>
  <si>
    <t>+/- 2.62</t>
  </si>
  <si>
    <t>+/- 0.79</t>
  </si>
  <si>
    <t>+/- 0.53</t>
  </si>
  <si>
    <t>+/- 1.52</t>
  </si>
  <si>
    <t>+/- 0.96</t>
  </si>
  <si>
    <t>+/- 0.84</t>
  </si>
  <si>
    <t>+/- 2.55</t>
  </si>
  <si>
    <t>+/- 2.34</t>
  </si>
  <si>
    <t>+/- 0.97</t>
  </si>
  <si>
    <t>+/- 1.25</t>
  </si>
  <si>
    <t>+/- 0.65</t>
  </si>
  <si>
    <t>+/- 0.83</t>
  </si>
  <si>
    <t>+/- 0.95</t>
  </si>
  <si>
    <t>+/- 0.71</t>
  </si>
  <si>
    <t>+/- 0.068</t>
  </si>
  <si>
    <t>Low Stock</t>
  </si>
  <si>
    <t>+/- 0.067</t>
  </si>
  <si>
    <t>+/- 0.033</t>
  </si>
  <si>
    <t>+/- 0.121</t>
  </si>
  <si>
    <t>+/- 0.026</t>
  </si>
  <si>
    <t>+/- 0.092</t>
  </si>
  <si>
    <t>+/- 0.072</t>
  </si>
  <si>
    <t>+/- 0.047</t>
  </si>
  <si>
    <t>+/- 0.053</t>
  </si>
  <si>
    <t>+/- 0.343</t>
  </si>
  <si>
    <t>+/- 0.149</t>
  </si>
  <si>
    <t>+/- 0.082</t>
  </si>
  <si>
    <t>+/- 0.099</t>
  </si>
  <si>
    <t>+/- 0.135</t>
  </si>
  <si>
    <t>+/- 0.276</t>
  </si>
  <si>
    <t>+/- 0.089</t>
  </si>
  <si>
    <t>+/- 0.073</t>
  </si>
  <si>
    <t>+/- 0.155</t>
  </si>
  <si>
    <t>+/- 0.107</t>
  </si>
  <si>
    <t>+/- 0.087</t>
  </si>
  <si>
    <t>+/- 0.113</t>
  </si>
  <si>
    <t>+/- 0.446</t>
  </si>
  <si>
    <t>+/- 0.494</t>
  </si>
  <si>
    <t>+/- 0.724</t>
  </si>
  <si>
    <t>+/- 0.08</t>
  </si>
  <si>
    <t>+/- 0.102</t>
  </si>
  <si>
    <t>+/- 0.146</t>
  </si>
  <si>
    <t>+/- 0.156</t>
  </si>
  <si>
    <t>+/- 0.152</t>
  </si>
  <si>
    <t>+/- 0.051</t>
  </si>
  <si>
    <t>+/- 0.122</t>
  </si>
  <si>
    <t>+/- 0.308</t>
  </si>
  <si>
    <t>+/- 0.57</t>
  </si>
  <si>
    <t>+/- 0.223</t>
  </si>
  <si>
    <t>+/- 0.046</t>
  </si>
  <si>
    <t>+/- 0.761</t>
  </si>
  <si>
    <t>+/- 0.482</t>
  </si>
  <si>
    <t>+/- 0.253</t>
  </si>
  <si>
    <t>+/- 0.417</t>
  </si>
  <si>
    <t>+/- 0.081</t>
  </si>
  <si>
    <t>+/- 0.329</t>
  </si>
  <si>
    <t>+/- 0.142</t>
  </si>
  <si>
    <t>+/- 0.175</t>
  </si>
  <si>
    <t>+/- 0.104</t>
  </si>
  <si>
    <t>+/- 0.174</t>
  </si>
  <si>
    <t>+/- 16</t>
  </si>
  <si>
    <t>+/- 18</t>
  </si>
  <si>
    <t>+/- 0.075</t>
  </si>
  <si>
    <t>+/- 0.0011</t>
  </si>
  <si>
    <t>+/- 0.0013</t>
  </si>
  <si>
    <t>+/- 0.0008</t>
  </si>
  <si>
    <t>+/- 0.0005</t>
  </si>
  <si>
    <t>+/- 0.0004</t>
  </si>
  <si>
    <t>+/- 0.0003</t>
  </si>
  <si>
    <t>+/- 0.064</t>
  </si>
  <si>
    <t>+/- 0.062</t>
  </si>
  <si>
    <t>+/- 0.001</t>
  </si>
  <si>
    <t>+/- 0.0002</t>
  </si>
  <si>
    <t>+/- 0.0006</t>
  </si>
  <si>
    <t>+/- 0.093</t>
  </si>
  <si>
    <t>+/- 0.0009</t>
  </si>
  <si>
    <t>+/- 0.103</t>
  </si>
  <si>
    <t>Low stock</t>
  </si>
  <si>
    <t>+/- 0.148</t>
  </si>
  <si>
    <t>+/- 0.168</t>
  </si>
  <si>
    <t>+/- 0.144</t>
  </si>
  <si>
    <t>+/- 0.435</t>
  </si>
  <si>
    <t>+/- 0.373</t>
  </si>
  <si>
    <t>+/- 0.273</t>
  </si>
  <si>
    <t>+/- 0.412</t>
  </si>
  <si>
    <t>+/- 0.387</t>
  </si>
  <si>
    <t>+/- 0.405</t>
  </si>
  <si>
    <t>+/- 0.237</t>
  </si>
  <si>
    <t>+/- 0.406</t>
  </si>
  <si>
    <t>+/- 0.154</t>
  </si>
  <si>
    <t>+/- 0.234</t>
  </si>
  <si>
    <t>+/- 0.118</t>
  </si>
  <si>
    <t>+/- 0.666</t>
  </si>
  <si>
    <t>+/- 0.398</t>
  </si>
  <si>
    <t>+/- 0.098</t>
  </si>
  <si>
    <t>+/- 0.566</t>
  </si>
  <si>
    <t>+/- 0.249</t>
  </si>
  <si>
    <t>+/- 0.328</t>
  </si>
  <si>
    <t>+/- 0.318</t>
  </si>
  <si>
    <t>+/- 0.315</t>
  </si>
  <si>
    <t>+/- 0.183</t>
  </si>
  <si>
    <t>+/- 0.236</t>
  </si>
  <si>
    <t>+/- 0.079</t>
  </si>
  <si>
    <t>+/- 0.305</t>
  </si>
  <si>
    <t>+/- 0.48</t>
  </si>
  <si>
    <t>+/- 0.344</t>
  </si>
  <si>
    <t>+/- 0.238</t>
  </si>
  <si>
    <t>+/- 0.167</t>
  </si>
  <si>
    <t>+/- 0.205</t>
  </si>
  <si>
    <t>+/- 0.119</t>
  </si>
  <si>
    <t>+/- 0.414</t>
  </si>
  <si>
    <t>+/- 128</t>
  </si>
  <si>
    <t>+/- 6.9</t>
  </si>
  <si>
    <t>+/- 28.8</t>
  </si>
  <si>
    <t>+/- 30.1</t>
  </si>
  <si>
    <t>+/- 0.54</t>
  </si>
  <si>
    <t>+/- 0.31</t>
  </si>
  <si>
    <t>+/- 0.59</t>
  </si>
  <si>
    <t>+/- 0.22</t>
  </si>
  <si>
    <t>+/- 62.73</t>
  </si>
  <si>
    <t>+/- 42.55</t>
  </si>
  <si>
    <t>+/- 5.89</t>
  </si>
  <si>
    <t>+/- 16.32</t>
  </si>
  <si>
    <t>+/- 8.51</t>
  </si>
  <si>
    <t>+/- 17.76</t>
  </si>
  <si>
    <t>+/- 19.78</t>
  </si>
  <si>
    <t>GBC912-1</t>
  </si>
  <si>
    <t>+/- 25</t>
  </si>
  <si>
    <t>GBC912-2</t>
  </si>
  <si>
    <t>+/- 3.66</t>
  </si>
  <si>
    <t>+/- 15.21</t>
  </si>
  <si>
    <t>+/- 34.7</t>
  </si>
  <si>
    <t>+/- 7.8</t>
  </si>
  <si>
    <t>+/- 21</t>
  </si>
  <si>
    <t>+/- 21.2</t>
  </si>
  <si>
    <t>GBM303-6</t>
  </si>
  <si>
    <t>+/- 135.9</t>
  </si>
  <si>
    <t>&lt;1.56</t>
  </si>
  <si>
    <t>&lt;1.88</t>
  </si>
  <si>
    <t>&lt;115</t>
  </si>
  <si>
    <t>&lt;2.89</t>
  </si>
  <si>
    <t>&lt;20.8</t>
  </si>
  <si>
    <t>&lt;20.4</t>
  </si>
  <si>
    <t>&lt;16.7</t>
  </si>
  <si>
    <t>&lt;0.425</t>
  </si>
  <si>
    <t>&lt;31.2</t>
  </si>
  <si>
    <t>&lt;22.9</t>
  </si>
  <si>
    <t>&lt;27</t>
  </si>
  <si>
    <t>&lt;113</t>
  </si>
  <si>
    <t>&lt;54.4</t>
  </si>
  <si>
    <t>&lt;0.759</t>
  </si>
  <si>
    <t>&lt;1.75</t>
  </si>
  <si>
    <t>&lt;42.1</t>
  </si>
  <si>
    <t>&lt;13.1</t>
  </si>
  <si>
    <t>&lt;8.56</t>
  </si>
  <si>
    <t>&lt;24.5</t>
  </si>
  <si>
    <t>&lt;0.317</t>
  </si>
  <si>
    <t>&lt;242</t>
  </si>
  <si>
    <t>&lt;3.59</t>
  </si>
  <si>
    <t>&lt;4.62</t>
  </si>
  <si>
    <t>&lt;444</t>
  </si>
  <si>
    <t>&lt;1.7</t>
  </si>
  <si>
    <t>Copper/Gold Sulphide ore ex Pilbara</t>
  </si>
  <si>
    <t>Cu/Au Sulphide ore ex Pilbara</t>
  </si>
  <si>
    <t>+/- 3</t>
  </si>
  <si>
    <t>+/- 0.04</t>
  </si>
  <si>
    <t>+/- 0.09</t>
  </si>
  <si>
    <t>GS997-5</t>
  </si>
  <si>
    <t>GS997-10</t>
  </si>
  <si>
    <t>GS398-2</t>
  </si>
  <si>
    <t>GS398-6</t>
  </si>
  <si>
    <t>GS398-9</t>
  </si>
  <si>
    <t>G998-1</t>
  </si>
  <si>
    <t>G998-3</t>
  </si>
  <si>
    <t>G998-4</t>
  </si>
  <si>
    <t>G998-6</t>
  </si>
  <si>
    <t>GS309-3</t>
  </si>
  <si>
    <t>GS309-4</t>
  </si>
  <si>
    <t>GS309-5</t>
  </si>
  <si>
    <t>GS309-6</t>
  </si>
  <si>
    <t>+/- 2.44</t>
  </si>
  <si>
    <t>+/- 4.15</t>
  </si>
  <si>
    <t>January 2012</t>
  </si>
  <si>
    <t>Low grade Cu / Au ore, minor sulphide ex Pilbara region</t>
  </si>
  <si>
    <t>Al2O3 Statistics (%)</t>
  </si>
  <si>
    <t>SiO2 Statistics (%)</t>
  </si>
  <si>
    <t>P Statistics (%)</t>
  </si>
  <si>
    <t>Low stock materials highlighted in red.</t>
  </si>
  <si>
    <t>TiO2 Statistics (%)</t>
  </si>
  <si>
    <t>LOI Statistics (%)</t>
  </si>
  <si>
    <t>Please note: Other control grades may be available for these materials. Please contact us for further information.</t>
  </si>
  <si>
    <t>GS905-4</t>
  </si>
  <si>
    <t>GS905-8</t>
  </si>
  <si>
    <t>GS311-5</t>
  </si>
  <si>
    <t>GS311-7</t>
  </si>
  <si>
    <t>GS311-9</t>
  </si>
  <si>
    <t>Low grade nickel sulphide</t>
  </si>
  <si>
    <t>Certified Base Metal Reference Materials</t>
  </si>
  <si>
    <t>Certified Sulphur Reference Materials</t>
  </si>
  <si>
    <t>Certified Gold / Silver on Carbon Reference Materials</t>
  </si>
  <si>
    <t>G902-7</t>
  </si>
  <si>
    <t>Gove Peninsula</t>
  </si>
  <si>
    <t>Low grade laterite waste, South West mineral field.</t>
  </si>
  <si>
    <t>Minor Sulphide in Indonesia.</t>
  </si>
  <si>
    <t>GIOP-17</t>
  </si>
  <si>
    <t>GIOP-18</t>
  </si>
  <si>
    <t>GIOP-19</t>
  </si>
  <si>
    <t>Details about the statistics provided</t>
  </si>
  <si>
    <t>Average</t>
  </si>
  <si>
    <t>Oxide Gold waste</t>
  </si>
  <si>
    <t>Composite Ores Eastern Goldfields</t>
  </si>
  <si>
    <t>High Grade Oxide Ore</t>
  </si>
  <si>
    <t>Pale Reddish Brown</t>
  </si>
  <si>
    <t>April-2012</t>
  </si>
  <si>
    <t>GLC312-4</t>
  </si>
  <si>
    <t>April 2012</t>
  </si>
  <si>
    <t>+/- 17.44</t>
  </si>
  <si>
    <t>+/- 17.6</t>
  </si>
  <si>
    <t>+/- 9.67</t>
  </si>
  <si>
    <t>+/- 18.32</t>
  </si>
  <si>
    <t>Laterite</t>
  </si>
  <si>
    <t>Moderate Reddish Brown</t>
  </si>
  <si>
    <t>+/- 0.3</t>
  </si>
  <si>
    <t>+/- 25.5</t>
  </si>
  <si>
    <t>+/- 61.3</t>
  </si>
  <si>
    <t>+/- 24.3</t>
  </si>
  <si>
    <t>+/- 10.2</t>
  </si>
  <si>
    <t>+/- 13.8</t>
  </si>
  <si>
    <t>Milled Oxide material</t>
  </si>
  <si>
    <t>Milled Oxide waste</t>
  </si>
  <si>
    <t>Milled mine waste</t>
  </si>
  <si>
    <t>Moderate Brown</t>
  </si>
  <si>
    <t>+/- 122</t>
  </si>
  <si>
    <t>+/- 281</t>
  </si>
  <si>
    <t>+/- 661</t>
  </si>
  <si>
    <t>+/- 102</t>
  </si>
  <si>
    <t>+/- 1.76</t>
  </si>
  <si>
    <t>+/- 0.19</t>
  </si>
  <si>
    <t>+/- 200</t>
  </si>
  <si>
    <t>+/- 89</t>
  </si>
  <si>
    <t>+/- 1113</t>
  </si>
  <si>
    <t>+/- 828</t>
  </si>
  <si>
    <t>+/- 3.07</t>
  </si>
  <si>
    <t>+/- 211</t>
  </si>
  <si>
    <t>+/- 17</t>
  </si>
  <si>
    <t>+/- 0.007</t>
  </si>
  <si>
    <t>+/- 0.019</t>
  </si>
  <si>
    <t>GBM905-1</t>
  </si>
  <si>
    <r>
      <t>All materials are dried in an oven for a minimum of 12 hours at 110</t>
    </r>
    <r>
      <rPr>
        <vertAlign val="superscript"/>
        <sz val="10"/>
        <rFont val="Arial"/>
        <family val="2"/>
      </rPr>
      <t>o</t>
    </r>
    <r>
      <rPr>
        <sz val="10"/>
        <rFont val="Arial"/>
        <family val="0"/>
      </rPr>
      <t>C. The dry material is then pulverised to better than 75 micron (nominal mean of 45 micron) using an Air Classifier. The material is then homogenised and stored in a sealed, stable container ready for final packaging.</t>
    </r>
  </si>
  <si>
    <t>Gold (ppm)</t>
  </si>
  <si>
    <t>1g Pill</t>
  </si>
  <si>
    <t>Dosed 1kg sample</t>
  </si>
  <si>
    <t>GLG910-1</t>
  </si>
  <si>
    <t>GLG910-2</t>
  </si>
  <si>
    <t>GLG910-3</t>
  </si>
  <si>
    <t>GLG910-4</t>
  </si>
  <si>
    <t>GLG910-5</t>
  </si>
  <si>
    <t>Low Sulphide Gold ore ex Pacific Rim</t>
  </si>
  <si>
    <t>Sulphide ore from Metallurgical Composites</t>
  </si>
  <si>
    <t>Cadmium</t>
  </si>
  <si>
    <t>Tin</t>
  </si>
  <si>
    <t>Terbium</t>
  </si>
  <si>
    <t>GBM904-5</t>
  </si>
  <si>
    <t>GBM904-7</t>
  </si>
  <si>
    <t>High Grade Nickel/Iron Sulphide</t>
  </si>
  <si>
    <t>Copper Lead Zinc Sulphide</t>
  </si>
  <si>
    <t>G905-1</t>
  </si>
  <si>
    <t>G905-6</t>
  </si>
  <si>
    <t>G905-7</t>
  </si>
  <si>
    <t>Light Pacific Island Composite</t>
  </si>
  <si>
    <t>Sulphide ore Metallurgical Composites</t>
  </si>
  <si>
    <t>South West Mineral composite gold ores</t>
  </si>
  <si>
    <t>High Tail sample</t>
  </si>
  <si>
    <t>GIOP-94</t>
  </si>
  <si>
    <t>GIOP-95</t>
  </si>
  <si>
    <t>GIOP-96</t>
  </si>
  <si>
    <t>GIOP-97</t>
  </si>
  <si>
    <t>GIOP-98</t>
  </si>
  <si>
    <t>GIOP-99</t>
  </si>
  <si>
    <t>GIOP-100</t>
  </si>
  <si>
    <t>GIOP-101</t>
  </si>
  <si>
    <t>GIOP-102</t>
  </si>
  <si>
    <t>GIOP-103</t>
  </si>
  <si>
    <t>GIOP-104</t>
  </si>
  <si>
    <t>GIOP-105</t>
  </si>
  <si>
    <t>GIOP-106</t>
  </si>
  <si>
    <t>GIOP-107</t>
  </si>
  <si>
    <t>GIOP-108</t>
  </si>
  <si>
    <t>GIOP-109</t>
  </si>
  <si>
    <t>GIOP-110</t>
  </si>
  <si>
    <t>GIOP-111</t>
  </si>
  <si>
    <t>GIOP-112</t>
  </si>
  <si>
    <t>GIOP-113</t>
  </si>
  <si>
    <t>GIOP-114</t>
  </si>
  <si>
    <t>GIOP-115</t>
  </si>
  <si>
    <t>GIOP-116</t>
  </si>
  <si>
    <t>GIOP-117</t>
  </si>
  <si>
    <t>+/- 17.1</t>
  </si>
  <si>
    <t>+/- 12</t>
  </si>
  <si>
    <t>GBM307-14</t>
  </si>
  <si>
    <t>+/- 1.42</t>
  </si>
  <si>
    <t>GLG307-4</t>
  </si>
  <si>
    <t>GLG307-5</t>
  </si>
  <si>
    <t>Blended Basalt / granite / Diorite ore</t>
  </si>
  <si>
    <t>GBM307-16</t>
  </si>
  <si>
    <t>Arsenopyrite Concentrate</t>
  </si>
  <si>
    <t>Molybdenum Statistics (ppm)</t>
  </si>
  <si>
    <t>GS301-7</t>
  </si>
  <si>
    <t>GS301-10</t>
  </si>
  <si>
    <t>Pyrite Concentrate</t>
  </si>
  <si>
    <t>Copper Oxide Ore</t>
  </si>
  <si>
    <t>GBM307-15</t>
  </si>
  <si>
    <t>GBM307-11</t>
  </si>
  <si>
    <t>GBM307-12</t>
  </si>
  <si>
    <t>GBM307-13</t>
  </si>
  <si>
    <t>Zinc Sulphide Ore</t>
  </si>
  <si>
    <t>+/- 54.2</t>
  </si>
  <si>
    <t>GBM307-4</t>
  </si>
  <si>
    <t>For an up-to-date copy of this listing, please visit our website:</t>
  </si>
  <si>
    <t>www.geostats.com.au</t>
  </si>
  <si>
    <t>GBM399-4</t>
  </si>
  <si>
    <t>GBM999-6</t>
  </si>
  <si>
    <t>GBM999-8</t>
  </si>
  <si>
    <t>GBM300-5</t>
  </si>
  <si>
    <t>GBM900-7</t>
  </si>
  <si>
    <t>GBM301-4</t>
  </si>
  <si>
    <t>GBM301-9</t>
  </si>
  <si>
    <t>GBM901-2</t>
  </si>
  <si>
    <t>Laterite Profile composite Ore South West WA</t>
  </si>
  <si>
    <t>Certificate</t>
  </si>
  <si>
    <t>Link</t>
  </si>
  <si>
    <t>Light olive gray</t>
  </si>
  <si>
    <t>Pinkish gray</t>
  </si>
  <si>
    <t>Pale brown</t>
  </si>
  <si>
    <t>Brownish gray</t>
  </si>
  <si>
    <t>Olive gray</t>
  </si>
  <si>
    <t>Plae yellowish brown</t>
  </si>
  <si>
    <t>August-2007</t>
  </si>
  <si>
    <t>June-2009</t>
  </si>
  <si>
    <t>Western Pilbara sulphides.</t>
  </si>
  <si>
    <t>Laterite / Kaolin ores.</t>
  </si>
  <si>
    <t>Copper sulphide Ore</t>
  </si>
  <si>
    <t>nr</t>
  </si>
  <si>
    <t>Moderate pink</t>
  </si>
  <si>
    <t>Greenish gray</t>
  </si>
  <si>
    <t>GS300-5</t>
  </si>
  <si>
    <t>GS300-8</t>
  </si>
  <si>
    <t>+/- 0.15</t>
  </si>
  <si>
    <t>Murchison, Western Australia</t>
  </si>
  <si>
    <t>+/- 0.006</t>
  </si>
  <si>
    <t>+/- 0.021</t>
  </si>
  <si>
    <t>+/- 0.145</t>
  </si>
  <si>
    <t>+/- 0.052</t>
  </si>
  <si>
    <t>+/- 0.066</t>
  </si>
  <si>
    <t>+/- 0.057</t>
  </si>
  <si>
    <t>+/- 0.091</t>
  </si>
  <si>
    <t>+/- 0.043</t>
  </si>
  <si>
    <t>+/- 0.025</t>
  </si>
  <si>
    <t>+/- 0.039</t>
  </si>
  <si>
    <t>+/- 0.147</t>
  </si>
  <si>
    <t>+/- 0.074</t>
  </si>
  <si>
    <t>+/- 0.071</t>
  </si>
  <si>
    <t>+/- 0.076</t>
  </si>
  <si>
    <t>+/- 0.042</t>
  </si>
  <si>
    <t>+/- 0.017</t>
  </si>
  <si>
    <t>+/- 0.022</t>
  </si>
  <si>
    <t>+/- 0.031</t>
  </si>
  <si>
    <t>+/- 0.065</t>
  </si>
  <si>
    <t>+/- 0.069</t>
  </si>
  <si>
    <t>+/- 0.016</t>
  </si>
  <si>
    <t>+/- 0.044</t>
  </si>
  <si>
    <t>+/- 0.164</t>
  </si>
  <si>
    <t>+/- 0.014</t>
  </si>
  <si>
    <t>+/- 0.058</t>
  </si>
  <si>
    <t>+/- 0.038</t>
  </si>
  <si>
    <t>+/- 0.056</t>
  </si>
  <si>
    <t>+/- 0.024</t>
  </si>
  <si>
    <t>+/- 0.032</t>
  </si>
  <si>
    <t>+/- 0.045</t>
  </si>
  <si>
    <t>+/- 0.086</t>
  </si>
  <si>
    <t>+/- 0.036</t>
  </si>
  <si>
    <t>+/- 0.084</t>
  </si>
  <si>
    <t>+/- 0.015</t>
  </si>
  <si>
    <t>+/- 0.078</t>
  </si>
  <si>
    <t>+/- 0.059</t>
  </si>
  <si>
    <t>+/- 0.054</t>
  </si>
  <si>
    <t>+/- 0.182</t>
  </si>
  <si>
    <t>+/- 0.251</t>
  </si>
  <si>
    <t>+/- 0.037</t>
  </si>
  <si>
    <t>+/- 0.109</t>
  </si>
  <si>
    <t>+/- 0.055</t>
  </si>
  <si>
    <t>+/- 0.002</t>
  </si>
  <si>
    <t>GIOP-69</t>
  </si>
  <si>
    <t>GIOP-70</t>
  </si>
  <si>
    <t>GIOP-71</t>
  </si>
  <si>
    <t>GIOP-72</t>
  </si>
  <si>
    <t>GIOP-73</t>
  </si>
  <si>
    <t>GIOP-74</t>
  </si>
  <si>
    <t>&lt;10.1</t>
  </si>
  <si>
    <t>&lt;0.395</t>
  </si>
  <si>
    <t>&lt;12.2</t>
  </si>
  <si>
    <t>&lt;4.49</t>
  </si>
  <si>
    <t>&lt;0.25</t>
  </si>
  <si>
    <t>&lt;7.64</t>
  </si>
  <si>
    <t>&lt;11.9</t>
  </si>
  <si>
    <t>&lt;0.21</t>
  </si>
  <si>
    <t>&lt;0.582</t>
  </si>
  <si>
    <t>&lt;2.92</t>
  </si>
  <si>
    <t>&lt;49.5</t>
  </si>
  <si>
    <t>&lt;0.535</t>
  </si>
  <si>
    <t>&lt;5.89</t>
  </si>
  <si>
    <t>&lt;0.174</t>
  </si>
  <si>
    <t>GBC910-1</t>
  </si>
  <si>
    <t>Cu/Pb/Zn Ore  Sulphide ex NSW</t>
  </si>
  <si>
    <t>Composite Platinum, Minor Sulphide</t>
  </si>
  <si>
    <t>Sulphide Copper ore ex Pilbara</t>
  </si>
  <si>
    <t>GS902-1</t>
  </si>
  <si>
    <t>GS902-3</t>
  </si>
  <si>
    <t>GS902-4</t>
  </si>
  <si>
    <t>GS902-6</t>
  </si>
  <si>
    <t>GS902-7</t>
  </si>
  <si>
    <t>GS902-10</t>
  </si>
  <si>
    <t>Copper Concentrate ex Qld.</t>
  </si>
  <si>
    <t>Low Grade dis. Ni ore</t>
  </si>
  <si>
    <t>Gold Ore ex Tasmania</t>
  </si>
  <si>
    <t>Pulp Iron Ore</t>
  </si>
  <si>
    <t>Pinkish Gray</t>
  </si>
  <si>
    <t>GU-11</t>
  </si>
  <si>
    <t>Trace Sulphide Ore ex Eastern Goldfields</t>
  </si>
  <si>
    <t>GBM901-5</t>
  </si>
  <si>
    <t>GBM901-6</t>
  </si>
  <si>
    <t>Fresh Basaltic / Quartz Au ore ex South West Australia</t>
  </si>
  <si>
    <t>&lt;5.08</t>
  </si>
  <si>
    <t>&lt;0.367</t>
  </si>
  <si>
    <t>&lt;10.7</t>
  </si>
  <si>
    <t>&lt;6.31</t>
  </si>
  <si>
    <t>&lt;2.81</t>
  </si>
  <si>
    <t>&lt;0.127</t>
  </si>
  <si>
    <t>&lt;46.2</t>
  </si>
  <si>
    <t>&lt;0.481</t>
  </si>
  <si>
    <t>&lt;5.15</t>
  </si>
  <si>
    <t>&lt;17.3</t>
  </si>
  <si>
    <t>&lt;5.43</t>
  </si>
  <si>
    <t>&lt;76.2</t>
  </si>
  <si>
    <t>&lt;7.84</t>
  </si>
  <si>
    <t>&lt;16.5</t>
  </si>
  <si>
    <t>&lt;0.204</t>
  </si>
  <si>
    <t>&lt;0.522</t>
  </si>
  <si>
    <t>&lt;10.8</t>
  </si>
  <si>
    <t>Gold ore Eastern Goldfields</t>
  </si>
  <si>
    <t>GBM397-1</t>
  </si>
  <si>
    <t>GBM397-3</t>
  </si>
  <si>
    <t xml:space="preserve">All of the CRMs should be similar in colour and two different materials are recommended for each of the three grades. An example would be CRMs grading 0.70, 0.85, 2.80, 3.10, 7.50 and 8.20. The laboratory must not be able to recognize materials from colour or first pass analyses. </t>
  </si>
  <si>
    <t>GS908-5</t>
  </si>
  <si>
    <t>Low sulphide minor oxide ore comp.</t>
  </si>
  <si>
    <t>High Grade gold low sulphide ore</t>
  </si>
  <si>
    <t>Molybdenum</t>
  </si>
  <si>
    <t>&lt;0.5</t>
  </si>
  <si>
    <t>&lt;5</t>
  </si>
  <si>
    <t>&lt;50</t>
  </si>
  <si>
    <t>&lt;10</t>
  </si>
  <si>
    <t>&lt;100</t>
  </si>
  <si>
    <t>&lt;1</t>
  </si>
  <si>
    <t>&lt;2</t>
  </si>
  <si>
    <t>&lt;15</t>
  </si>
  <si>
    <t>&lt;200</t>
  </si>
  <si>
    <t>Low grade Copper / Zinc sulphide Ore</t>
  </si>
  <si>
    <t>&lt;1.2</t>
  </si>
  <si>
    <t>&lt;6</t>
  </si>
  <si>
    <t>&lt;7</t>
  </si>
  <si>
    <t>Light Olive Gray</t>
  </si>
  <si>
    <t>Copper Sulphide Concentrate</t>
  </si>
  <si>
    <t>&lt;0.1</t>
  </si>
  <si>
    <t>&lt;0.2</t>
  </si>
  <si>
    <t xml:space="preserve">Milled Basalt </t>
  </si>
  <si>
    <t>GBM906-6</t>
  </si>
  <si>
    <t>GBM906-7</t>
  </si>
  <si>
    <t>GBM906-8</t>
  </si>
  <si>
    <t>Pale yellowish brown</t>
  </si>
  <si>
    <t>Composite ore Minor Sulphides</t>
  </si>
  <si>
    <t>Waste Kaolin material</t>
  </si>
  <si>
    <t>GBM905-3</t>
  </si>
  <si>
    <t>Composite gold ore and waste Eastern Goldfields</t>
  </si>
  <si>
    <t>Oxide Material ex Eastern Goldfields</t>
  </si>
  <si>
    <t>GBM307-2</t>
  </si>
  <si>
    <t>GBM307-5</t>
  </si>
  <si>
    <t>Zinc / Lead ore ex N. West Queensland</t>
  </si>
  <si>
    <t>Nickel ore ex Kimberlies</t>
  </si>
  <si>
    <t>Nickel ore ex Eastern Goldfields</t>
  </si>
  <si>
    <t>Nickel sulphide Ore low grade ultramafic</t>
  </si>
  <si>
    <t>Darling Range, Western Australia</t>
  </si>
  <si>
    <t>&lt;0.9</t>
  </si>
  <si>
    <t>&lt;3.3</t>
  </si>
  <si>
    <t>&lt;2.8</t>
  </si>
  <si>
    <t>GS309-1</t>
  </si>
  <si>
    <t>The count is the number of analyses used to certify the material.</t>
  </si>
  <si>
    <t>Nickel sulphide ore</t>
  </si>
  <si>
    <t>Basalt milled SW Western Australia</t>
  </si>
  <si>
    <t>GLG904-1</t>
  </si>
  <si>
    <t>GLG904-4</t>
  </si>
  <si>
    <t>Iridium ppb</t>
  </si>
  <si>
    <t>GMO-03</t>
  </si>
  <si>
    <t>GMO-04</t>
  </si>
  <si>
    <t>GMO-05</t>
  </si>
  <si>
    <t>GBM304-11</t>
  </si>
  <si>
    <t>GBM304-16</t>
  </si>
  <si>
    <t>Copper Concentrate Sulphide</t>
  </si>
  <si>
    <t>Calcrete Material (carbonate)</t>
  </si>
  <si>
    <t>Light bluish gray</t>
  </si>
  <si>
    <t>White</t>
  </si>
  <si>
    <t>G303-2</t>
  </si>
  <si>
    <t>G303-8</t>
  </si>
  <si>
    <t>GBM303-2</t>
  </si>
  <si>
    <t>GBM303-4</t>
  </si>
  <si>
    <t>Gold Ore ex Eastern Goldfields</t>
  </si>
  <si>
    <t>Cu / Pb / Zn Ore ex Murchison</t>
  </si>
  <si>
    <t>Pb / Zn ore ex Queensland</t>
  </si>
  <si>
    <t>Cu Concentrate ex Pilbara</t>
  </si>
  <si>
    <t>Nickel Sulphide ore</t>
  </si>
  <si>
    <t>Gold Ore</t>
  </si>
  <si>
    <t xml:space="preserve">Gold Ore </t>
  </si>
  <si>
    <t>June-2007</t>
  </si>
  <si>
    <t>Mine Ore Composite</t>
  </si>
  <si>
    <t>Low Sulphur Mine Ores</t>
  </si>
  <si>
    <t>Low Sulphur Mine Ores High Grade</t>
  </si>
  <si>
    <t>All materials are tested thoroughly in the Geostats semi-annual laboratory survey. This involves assaying by a minimum of 50 reputable laboratories selected from across the world. Results are compiled into a comprehensive report detailing statistics for each material. Assay distributions are checked and processed statistically, producing monitoring statistics for these CRMs. Materials are tested regularly to ensure stability and homogeneity.</t>
  </si>
  <si>
    <t>Nickel Ore ex South West</t>
  </si>
  <si>
    <t>Nickel Ore ex South west</t>
  </si>
  <si>
    <t>G398-6</t>
  </si>
  <si>
    <t>G900-2</t>
  </si>
  <si>
    <t>G301-3</t>
  </si>
  <si>
    <t>G909-4</t>
  </si>
  <si>
    <t>G909-5</t>
  </si>
  <si>
    <t>G909-6</t>
  </si>
  <si>
    <t>G909-7</t>
  </si>
  <si>
    <t>October-2009</t>
  </si>
  <si>
    <t>Composite Gold Ores minor sulphide</t>
  </si>
  <si>
    <t>Composite Gold Ores free milling</t>
  </si>
  <si>
    <t>Composite Gold Ores high grade minor sulphide</t>
  </si>
  <si>
    <t>Composite Gold Ores low sulphide</t>
  </si>
  <si>
    <t>GBMS304-4</t>
  </si>
  <si>
    <t>GBMS304-5</t>
  </si>
  <si>
    <t>GBMS304-6</t>
  </si>
  <si>
    <t>GBC911-1</t>
  </si>
  <si>
    <t>GBC911-2</t>
  </si>
  <si>
    <t>GBC911-3</t>
  </si>
  <si>
    <t>GLC911-1</t>
  </si>
  <si>
    <t>GLC911-2</t>
  </si>
  <si>
    <t>GLC911-3</t>
  </si>
  <si>
    <t xml:space="preserve">   1.    Depleted material GBM397-4 has been removed from the listing.</t>
  </si>
  <si>
    <t xml:space="preserve">   1.    Depleted material GBM397-6 has been removed from the listing.</t>
  </si>
  <si>
    <t xml:space="preserve">   2.    Inserted new pulp iron ore products into the listing.</t>
  </si>
  <si>
    <t xml:space="preserve">   1.    Depleted material G900-1 has been removed from the listing.</t>
  </si>
  <si>
    <t xml:space="preserve">   1.    Depleted material G902-3 has been removed from the listing.</t>
  </si>
  <si>
    <t xml:space="preserve">   1.    Updated the statistics for GMO-01 to GMO-04. The certificates are also available from our website.</t>
  </si>
  <si>
    <t xml:space="preserve">   1.    Depleted material GBAP-1 has been removed from the listing.</t>
  </si>
  <si>
    <t xml:space="preserve">   1.    Inserted a sheet to indicate if macros are enabled or not and described why they should be used.</t>
  </si>
  <si>
    <t xml:space="preserve">   1.    Aqua regia statistics removed from G903-7.</t>
  </si>
  <si>
    <t xml:space="preserve">   1.    Depleted materials G904-6 and GS906-6 have been removed from the listing.</t>
  </si>
  <si>
    <t xml:space="preserve">   1.    Depleted materials G396-5, G398-9 and G996-2 have been removed from the listing.</t>
  </si>
  <si>
    <t xml:space="preserve">   2.    A quantity of GBM303-7 has again been made available for purchase.</t>
  </si>
  <si>
    <t>CaO Statistics (%)</t>
  </si>
  <si>
    <t>Fe2O3 Statistics (%)</t>
  </si>
  <si>
    <t>SO3 Statistics (%)</t>
  </si>
  <si>
    <t>G904-7</t>
  </si>
  <si>
    <t>High Grade composite oxide ore Leonora</t>
  </si>
  <si>
    <t>Transition Ore Eastern Goldfields Composite</t>
  </si>
  <si>
    <t>Minor Sulphide Composite Ore</t>
  </si>
  <si>
    <t>Strontium</t>
  </si>
  <si>
    <t>Oxide / transition Ni cap rock</t>
  </si>
  <si>
    <t>Zinc Ore</t>
  </si>
  <si>
    <t>Sulphide Copper Ore</t>
  </si>
  <si>
    <t>Copper / Zinc Ore Sulphide</t>
  </si>
  <si>
    <t>Copper Sulphide ore</t>
  </si>
  <si>
    <t>Composite Gold ores</t>
  </si>
  <si>
    <t>GBC12</t>
  </si>
  <si>
    <t>G900-5</t>
  </si>
  <si>
    <t>G900-7</t>
  </si>
  <si>
    <t>Au ore ex Eastern Goldfields</t>
  </si>
  <si>
    <t>Copper Sulphide Ore ex Pilbara</t>
  </si>
  <si>
    <t>Pyrite Gold Ore</t>
  </si>
  <si>
    <t>Au Ore SW Mineral Field</t>
  </si>
  <si>
    <t>Low Sulphide Low grade ore</t>
  </si>
  <si>
    <t>Low Sulphide free milling ore</t>
  </si>
  <si>
    <t>Oxide Ore Low grade</t>
  </si>
  <si>
    <t>Run of mine low grade ore</t>
  </si>
  <si>
    <t>G301-8</t>
  </si>
  <si>
    <t>GLG304-1</t>
  </si>
  <si>
    <t>GLG304-4</t>
  </si>
  <si>
    <t>Certified Ore Grade Base Metal Reference Materials</t>
  </si>
  <si>
    <t>G903-6</t>
  </si>
  <si>
    <t>G903-9</t>
  </si>
  <si>
    <t>G903-10</t>
  </si>
  <si>
    <t>Cu /  Au ore ex Pilbara</t>
  </si>
  <si>
    <t>Gold Ore ex Murchison Region</t>
  </si>
  <si>
    <t>October-2010</t>
  </si>
  <si>
    <t xml:space="preserve">   2.    Added 2 uranium CRMs.</t>
  </si>
  <si>
    <t xml:space="preserve">   3.    Added 1 tungsten CRM.</t>
  </si>
  <si>
    <t xml:space="preserve">   1.    8 new pulp iron ore materials added.</t>
  </si>
  <si>
    <t xml:space="preserve">   1.    Duplicate material GBM307-6 has been removed from the listing.</t>
  </si>
  <si>
    <t xml:space="preserve">   1.    Depleted material GBM901-3 has been removed from the listing.</t>
  </si>
  <si>
    <t xml:space="preserve">Sulphur and Carbon CRMs are sold individually in 10 gram air tight plastic or aluminium packets. This minimises the chance of contamination and oxidation of the contents. </t>
  </si>
  <si>
    <t>Oxide Gold Ore ex Murchison</t>
  </si>
  <si>
    <t>Light Gray</t>
  </si>
  <si>
    <t>Dark gray</t>
  </si>
  <si>
    <t>Cu Pb Zn composite Murchison Area</t>
  </si>
  <si>
    <t>Copper Ore</t>
  </si>
  <si>
    <t xml:space="preserve">Copper Sulphide Ore  </t>
  </si>
  <si>
    <t>Copper Sulphide Ore  High Grade</t>
  </si>
  <si>
    <t>GS908-4</t>
  </si>
  <si>
    <t>Low grade Cu,Pb,Zn from surface with laterite</t>
  </si>
  <si>
    <t>Oxide Copper ore</t>
  </si>
  <si>
    <t xml:space="preserve">Laterite ore Fe profile </t>
  </si>
  <si>
    <t>Laterite / Kaolin</t>
  </si>
  <si>
    <t xml:space="preserve">Diorite ex Indonesia </t>
  </si>
  <si>
    <t>Laterite/Kaolin gold ore</t>
  </si>
  <si>
    <t>Low grade Cu/Au minor sulphide Ore. Basaltic.</t>
  </si>
  <si>
    <t>GLC902-1</t>
  </si>
  <si>
    <t>GIOP-22</t>
  </si>
  <si>
    <t xml:space="preserve">   1.    Depleted materials GBM999-1 and GS999-7 have been removed from the listing.</t>
  </si>
  <si>
    <t xml:space="preserve">   2.    Erroneous statistics for GBM903-13 and GBM305-13 have been fixed.</t>
  </si>
  <si>
    <t>GBC910-2</t>
  </si>
  <si>
    <t>GBC910-3</t>
  </si>
  <si>
    <t>GLC910-1</t>
  </si>
  <si>
    <t>GLC910-2</t>
  </si>
  <si>
    <t>GLC910-3</t>
  </si>
  <si>
    <t>GBM910-1</t>
  </si>
  <si>
    <t>GBM910-4</t>
  </si>
  <si>
    <t>GBM910-5</t>
  </si>
  <si>
    <t>GBM910-6</t>
  </si>
  <si>
    <t>GBM910-7</t>
  </si>
  <si>
    <t>GBM910-8</t>
  </si>
  <si>
    <t>GBM910-9</t>
  </si>
  <si>
    <t>GBM910-10</t>
  </si>
  <si>
    <t>GBM910-11</t>
  </si>
  <si>
    <t>GBM910-12</t>
  </si>
  <si>
    <t>GBM910-13</t>
  </si>
  <si>
    <t>GBM910-15</t>
  </si>
  <si>
    <t>GBM910-16</t>
  </si>
  <si>
    <t>GS910-1</t>
  </si>
  <si>
    <t>GS910-2</t>
  </si>
  <si>
    <t>GS910-3</t>
  </si>
  <si>
    <t>GS910-4</t>
  </si>
  <si>
    <t>GS910-5</t>
  </si>
  <si>
    <t>GS910-6</t>
  </si>
  <si>
    <t>GS910-7</t>
  </si>
  <si>
    <t>GS910-9</t>
  </si>
  <si>
    <t>These materials are for use in the mining industry as reference materials for monitoring and testing the accuracy of laboratory assaying. Shipments of this material are classified as pulverised underground rock samples for importation and customs purposes.</t>
  </si>
  <si>
    <t>G302-10</t>
  </si>
  <si>
    <t>GS997-1</t>
  </si>
  <si>
    <t>GS907-5</t>
  </si>
  <si>
    <t>GS907-10</t>
  </si>
  <si>
    <t>Copper Concentrate</t>
  </si>
  <si>
    <t>GS999-7</t>
  </si>
  <si>
    <t>GS999-8</t>
  </si>
  <si>
    <t>GS999-9</t>
  </si>
  <si>
    <t>Medium light gray</t>
  </si>
  <si>
    <t>Medium dark gray</t>
  </si>
  <si>
    <t>ISCC-NBS, SP440</t>
  </si>
  <si>
    <t>Colour designation</t>
  </si>
  <si>
    <t>G300-8</t>
  </si>
  <si>
    <t>G300-9</t>
  </si>
  <si>
    <t>G300-10</t>
  </si>
  <si>
    <t>Basalt Waste</t>
  </si>
  <si>
    <t>Copper Gold Ore Plibara</t>
  </si>
  <si>
    <t>Pyrite Ore 5%T/S</t>
  </si>
  <si>
    <t>Yilgarn Ore</t>
  </si>
  <si>
    <t>GBM904-11</t>
  </si>
  <si>
    <t>Hi Grade Zinc Ore ex Eastern Australia</t>
  </si>
  <si>
    <t>GS904-2</t>
  </si>
  <si>
    <t>GS904-10</t>
  </si>
  <si>
    <t>G306-3</t>
  </si>
  <si>
    <t>G306-4</t>
  </si>
  <si>
    <t>G306-6</t>
  </si>
  <si>
    <t>&lt;20</t>
  </si>
  <si>
    <t>GPO-14</t>
  </si>
  <si>
    <t>Sedimentary Phosphate Deposit, Tunisia</t>
  </si>
  <si>
    <t>GPO-15</t>
  </si>
  <si>
    <t>GPO-16</t>
  </si>
  <si>
    <t>GPO-17</t>
  </si>
  <si>
    <t>GPO-18</t>
  </si>
  <si>
    <t>Sedimentary Phosphate Deposit, NT, Australia</t>
  </si>
  <si>
    <t>+/- 0.151</t>
  </si>
  <si>
    <t>GENERALLY 4 ACID DIGEST WITH AAS OR ICP FINISH - INCLUDES SOME XRF VALUES</t>
  </si>
  <si>
    <t>G999-1</t>
  </si>
  <si>
    <t>G999-3</t>
  </si>
  <si>
    <t>G999-4</t>
  </si>
  <si>
    <t>GS906-7</t>
  </si>
  <si>
    <t>GS906-8</t>
  </si>
  <si>
    <t>GS906-9</t>
  </si>
  <si>
    <t>GS906-10</t>
  </si>
  <si>
    <t>GIOP-33</t>
  </si>
  <si>
    <t>GIOP-34</t>
  </si>
  <si>
    <t>GIOP-35</t>
  </si>
  <si>
    <t>GIOP-36</t>
  </si>
  <si>
    <t>GPO-13</t>
  </si>
  <si>
    <t>&lt;480</t>
  </si>
  <si>
    <t>Barite Carbonatite, Tanzania</t>
  </si>
  <si>
    <t>Cut - off oxide ore</t>
  </si>
  <si>
    <t>Diorite ore ex Eastern Goldfields</t>
  </si>
  <si>
    <t>Milled waste / Tailings</t>
  </si>
  <si>
    <t>Minor sulphide ore ex Eastern Goldfields</t>
  </si>
  <si>
    <t>Low grade ox. Waste/cut-off</t>
  </si>
  <si>
    <t>Low sulphide / low grade ore</t>
  </si>
  <si>
    <t>Copper Gold ore</t>
  </si>
  <si>
    <t>April 2011</t>
  </si>
  <si>
    <t>&lt;0.195</t>
  </si>
  <si>
    <t>Milled oxide halo material</t>
  </si>
  <si>
    <t>Low grade Au Pt Pd Material</t>
  </si>
  <si>
    <t>April-2011</t>
  </si>
  <si>
    <t>&lt;0.217</t>
  </si>
  <si>
    <t>Pt Pd Au ore</t>
  </si>
  <si>
    <t>&lt;122</t>
  </si>
  <si>
    <t>&lt;0.369</t>
  </si>
  <si>
    <t>&lt;2.65</t>
  </si>
  <si>
    <t>&lt;125</t>
  </si>
  <si>
    <t>&lt;8.08</t>
  </si>
  <si>
    <t>&lt;1.06</t>
  </si>
  <si>
    <t>&lt;7.31</t>
  </si>
  <si>
    <t>&lt;0.118</t>
  </si>
  <si>
    <t>&lt;0.287</t>
  </si>
  <si>
    <t>&lt;1.04</t>
  </si>
  <si>
    <t>&lt;121</t>
  </si>
  <si>
    <t>&lt;2.17</t>
  </si>
  <si>
    <t>&lt;0.646</t>
  </si>
  <si>
    <t>&lt;0.934</t>
  </si>
  <si>
    <t>+/- 205</t>
  </si>
  <si>
    <t>+/- 39</t>
  </si>
  <si>
    <t>+/- 15</t>
  </si>
  <si>
    <t>+/- 1050</t>
  </si>
  <si>
    <t>+/- 66</t>
  </si>
  <si>
    <t>+/- 23</t>
  </si>
  <si>
    <t>+/- 0.14</t>
  </si>
  <si>
    <t>+/- 979</t>
  </si>
  <si>
    <t>+/- 68</t>
  </si>
  <si>
    <t>+/- 209</t>
  </si>
  <si>
    <t>+/- 22</t>
  </si>
  <si>
    <t>+/- 0.24</t>
  </si>
  <si>
    <t>+/- 0.17</t>
  </si>
  <si>
    <t>+/- 0.029</t>
  </si>
  <si>
    <t>+/- 0.005</t>
  </si>
  <si>
    <t>+/- 0.028</t>
  </si>
  <si>
    <t>+/- 0.176</t>
  </si>
  <si>
    <t>+/- 0.009</t>
  </si>
  <si>
    <t>Pale Yellowish Brown</t>
  </si>
  <si>
    <t>Medium Gray</t>
  </si>
  <si>
    <t>Moderate Yellowish Brown</t>
  </si>
  <si>
    <t>Sulphide Gold Ore</t>
  </si>
  <si>
    <t>GBM397-8</t>
  </si>
  <si>
    <t>GBM397-9</t>
  </si>
  <si>
    <t>G997-3</t>
  </si>
  <si>
    <t>G997-6</t>
  </si>
  <si>
    <t>GBM997-1</t>
  </si>
  <si>
    <t>GBM997-9</t>
  </si>
  <si>
    <t>G398-2</t>
  </si>
  <si>
    <t>G398-4</t>
  </si>
  <si>
    <t>G398-10</t>
  </si>
  <si>
    <t>GBM398-2</t>
  </si>
  <si>
    <t>GBM398-3</t>
  </si>
  <si>
    <t>GBM398-5</t>
  </si>
  <si>
    <t>Cu-Zn-Pb sulphide ore</t>
  </si>
  <si>
    <t>G910-1</t>
  </si>
  <si>
    <t>G910-2</t>
  </si>
  <si>
    <t>G910-3</t>
  </si>
  <si>
    <t>G910-4</t>
  </si>
  <si>
    <t>G910-5</t>
  </si>
  <si>
    <t>G910-6</t>
  </si>
  <si>
    <t>+/- 2.7</t>
  </si>
  <si>
    <t>Moderate reddish orange</t>
  </si>
  <si>
    <t>+/- 0.12</t>
  </si>
  <si>
    <t>+/- 0.035</t>
  </si>
  <si>
    <t>High Grade oxide ore</t>
  </si>
  <si>
    <t>GMN-02</t>
  </si>
  <si>
    <t>GMN-03</t>
  </si>
  <si>
    <t>GMN-04</t>
  </si>
  <si>
    <t>GS300-10</t>
  </si>
  <si>
    <t>Low grade cap material</t>
  </si>
  <si>
    <t>Milled surface cap material</t>
  </si>
  <si>
    <t>GBM903-2</t>
  </si>
  <si>
    <t>GBM903-8</t>
  </si>
  <si>
    <t>GBM904-3</t>
  </si>
  <si>
    <t>GBM305-2</t>
  </si>
  <si>
    <t>GBM903-13</t>
  </si>
  <si>
    <t>GBM304-13</t>
  </si>
  <si>
    <t>GS998-7</t>
  </si>
  <si>
    <t>GS399-5</t>
  </si>
  <si>
    <t>GS300-2</t>
  </si>
  <si>
    <t>GS300-4</t>
  </si>
  <si>
    <t>GS300-7</t>
  </si>
  <si>
    <t>GS300-9</t>
  </si>
  <si>
    <t>GS900-2</t>
  </si>
  <si>
    <t>GS301-3</t>
  </si>
  <si>
    <t>GS302-5</t>
  </si>
  <si>
    <t>GS302-9</t>
  </si>
  <si>
    <t>GS903-1</t>
  </si>
  <si>
    <t>GS304-7</t>
  </si>
  <si>
    <t>GLG901-1</t>
  </si>
  <si>
    <t>GBM309-1</t>
  </si>
  <si>
    <t>GBM309-3</t>
  </si>
  <si>
    <t>GBM309-4</t>
  </si>
  <si>
    <t>GBM309-6</t>
  </si>
  <si>
    <t>GBM309-10</t>
  </si>
  <si>
    <t>&lt;1.8</t>
  </si>
  <si>
    <t>&lt;150</t>
  </si>
  <si>
    <t>&lt;0.4</t>
  </si>
  <si>
    <t>&lt;3.4</t>
  </si>
  <si>
    <t>&lt;240</t>
  </si>
  <si>
    <t>&lt;0.8</t>
  </si>
  <si>
    <t>&lt;1.5</t>
  </si>
  <si>
    <t>&lt;0.3</t>
  </si>
  <si>
    <t>&lt;3.5</t>
  </si>
  <si>
    <t>&lt;1.9</t>
  </si>
  <si>
    <t>&lt;180</t>
  </si>
  <si>
    <t>&lt;330</t>
  </si>
  <si>
    <t>Cu Pb Zn Ag sub ore</t>
  </si>
  <si>
    <t xml:space="preserve">   1.    Depleted material GIOP-11 has been removed from the listing.</t>
  </si>
  <si>
    <t xml:space="preserve">   1.    More GLC303-1 and GLC303-3 were found and was re-instated as a product.</t>
  </si>
  <si>
    <t>&lt;3.75</t>
  </si>
  <si>
    <t>&lt;55.4</t>
  </si>
  <si>
    <t>&lt;0.374</t>
  </si>
  <si>
    <t>&lt;0.569</t>
  </si>
  <si>
    <t>&lt;6.6</t>
  </si>
  <si>
    <t>&lt;8.91</t>
  </si>
  <si>
    <t>&lt;33.2</t>
  </si>
  <si>
    <t>&lt;3.81</t>
  </si>
  <si>
    <t>&lt;8.96</t>
  </si>
  <si>
    <t>&lt;9.49</t>
  </si>
  <si>
    <t>&lt;32</t>
  </si>
  <si>
    <t>&lt;0.587</t>
  </si>
  <si>
    <t>&lt;40</t>
  </si>
  <si>
    <t>&lt;16</t>
  </si>
  <si>
    <t>&lt;63.4</t>
  </si>
  <si>
    <t>&lt;53.9</t>
  </si>
  <si>
    <t>&lt;9.22</t>
  </si>
  <si>
    <t>&lt;400</t>
  </si>
  <si>
    <t>&lt;0.01</t>
  </si>
  <si>
    <t>&lt;6.2</t>
  </si>
  <si>
    <t>&lt;5.1</t>
  </si>
  <si>
    <t>&lt;5.5</t>
  </si>
  <si>
    <t>&lt;81</t>
  </si>
  <si>
    <t>&lt;250</t>
  </si>
  <si>
    <t>&lt;7.5</t>
  </si>
  <si>
    <t>&lt;4.8</t>
  </si>
  <si>
    <t>&lt;78</t>
  </si>
  <si>
    <t>&lt;5.9</t>
  </si>
  <si>
    <t>&lt;5.6</t>
  </si>
  <si>
    <t>&lt;82</t>
  </si>
  <si>
    <t>&lt;0.14</t>
  </si>
  <si>
    <t>&lt;0.87</t>
  </si>
  <si>
    <t>&lt;51</t>
  </si>
  <si>
    <t>&lt;15.3</t>
  </si>
  <si>
    <t>&lt;2.18</t>
  </si>
  <si>
    <t>&lt;14.3</t>
  </si>
  <si>
    <t>&lt;12.3</t>
  </si>
  <si>
    <t>&lt;9.57</t>
  </si>
  <si>
    <t>&lt;0.653</t>
  </si>
  <si>
    <t>&lt;1.03</t>
  </si>
  <si>
    <t>GPP-03</t>
  </si>
  <si>
    <t>GPP-04</t>
  </si>
  <si>
    <t>GPP-05</t>
  </si>
  <si>
    <t>GPP-06</t>
  </si>
  <si>
    <t>GPP-07</t>
  </si>
  <si>
    <t>GPP-08</t>
  </si>
  <si>
    <t>GPP-09</t>
  </si>
  <si>
    <t>GPP-10</t>
  </si>
  <si>
    <t>GPP-11</t>
  </si>
  <si>
    <t>GPP-12</t>
  </si>
  <si>
    <t>GIOC-3</t>
  </si>
  <si>
    <t>GIOC-4</t>
  </si>
  <si>
    <t>GBM905-11</t>
  </si>
  <si>
    <t>GBM905-12</t>
  </si>
  <si>
    <t>GBM905-14</t>
  </si>
  <si>
    <t>Copper sulphide ore</t>
  </si>
  <si>
    <t>Nickel laterite ore</t>
  </si>
  <si>
    <t>Cu Pb Zn Ag ore</t>
  </si>
  <si>
    <t>GS905-3</t>
  </si>
  <si>
    <t>GS905-5</t>
  </si>
  <si>
    <t>Chromium</t>
  </si>
  <si>
    <t>Cobalt</t>
  </si>
  <si>
    <t>Europium</t>
  </si>
  <si>
    <t>Gold ppb</t>
  </si>
  <si>
    <t>Hafnium</t>
  </si>
  <si>
    <t>Gold Statistics (ppm)</t>
  </si>
  <si>
    <t>GBM904-10</t>
  </si>
  <si>
    <t xml:space="preserve">   1.    Material descriptions for G902-2 and G902-9 have been changed.</t>
  </si>
  <si>
    <t xml:space="preserve">   2.    Updated online updating macro.</t>
  </si>
  <si>
    <t xml:space="preserve">   1.    Depleted materials G399-8 and GS399-6 have been removed from the listing.</t>
  </si>
  <si>
    <t>EOF</t>
  </si>
  <si>
    <t>GEOSTATS PTY LTD</t>
  </si>
  <si>
    <t>Standard Deviation</t>
  </si>
  <si>
    <t>Ferruginous Laterite</t>
  </si>
  <si>
    <t>Milled Siliceous Material</t>
  </si>
  <si>
    <t>GLC302-3</t>
  </si>
  <si>
    <t>Certified Gold Reference Materials</t>
  </si>
  <si>
    <t>Composite Gold Ores</t>
  </si>
  <si>
    <t>Pyrite Concentrate Composites</t>
  </si>
  <si>
    <t>+/- 0.06</t>
  </si>
  <si>
    <t>GLG911-1</t>
  </si>
  <si>
    <t>GLG911-2</t>
  </si>
  <si>
    <t>GLG911-3</t>
  </si>
  <si>
    <t>GLG911-4</t>
  </si>
  <si>
    <t>GLG911-5</t>
  </si>
  <si>
    <t>Composite of Gold / Copper ore</t>
  </si>
  <si>
    <t>Cu/Au Ore ex Pilbara Region</t>
  </si>
  <si>
    <t>Oxide Ore ex Eastern Goldfields</t>
  </si>
  <si>
    <t>Composite Cut-off grade Gold ore</t>
  </si>
  <si>
    <t>Mn Statistics (%)</t>
  </si>
  <si>
    <t>MgO Statistics (%)</t>
  </si>
  <si>
    <t>Manganese Carbonate</t>
  </si>
  <si>
    <t>GMN-01</t>
  </si>
  <si>
    <t>Certified Manganese Reference Materials</t>
  </si>
  <si>
    <t>DESCRIPTION OF SOURCE / MATRIX</t>
  </si>
  <si>
    <t>Western Pilbara Oxide</t>
  </si>
  <si>
    <t>Nickel Sulphide Ore</t>
  </si>
  <si>
    <t>Mount Isa District Lead/Zinc ore</t>
  </si>
  <si>
    <t>Mean</t>
  </si>
  <si>
    <t>Count</t>
  </si>
  <si>
    <t>GS399-10</t>
  </si>
  <si>
    <t>These materials should be included with both normal coarse samples and with pulped repeat samples. Results of analyses on these materials should determine whether accompanying assay data is entered into the project database.</t>
  </si>
  <si>
    <t>QC Filter prior to entry into database</t>
  </si>
  <si>
    <t>G307-1</t>
  </si>
  <si>
    <t>G307-2</t>
  </si>
  <si>
    <t>G307-3</t>
  </si>
  <si>
    <t>It is important that anomalous results are discussed with the laboratory as soon as possible after reporting.</t>
  </si>
  <si>
    <t>A database built using good quality control protocols can be presented to the board or bank as a VALIDATED database.</t>
  </si>
  <si>
    <t>This makes decisions easier for everyone concerned.</t>
  </si>
  <si>
    <t>Usage</t>
  </si>
  <si>
    <t>Preparation</t>
  </si>
  <si>
    <t>GBM908-2</t>
  </si>
  <si>
    <t>GBM908-3</t>
  </si>
  <si>
    <t>GBM908-5</t>
  </si>
  <si>
    <t>GBM908-6</t>
  </si>
  <si>
    <t>GBM908-7</t>
  </si>
  <si>
    <t>GBM908-8</t>
  </si>
  <si>
    <t>GBM908-10</t>
  </si>
  <si>
    <t>Oxide cap silver ore</t>
  </si>
  <si>
    <t>GBM908-11</t>
  </si>
  <si>
    <t>GBM908-12</t>
  </si>
  <si>
    <t>GBM908-13</t>
  </si>
  <si>
    <t>GLG907-1</t>
  </si>
  <si>
    <t>+/- 0.049</t>
  </si>
  <si>
    <t>Fresh rock. South West Mineral Field</t>
  </si>
  <si>
    <t>&lt;0.88</t>
  </si>
  <si>
    <t>&lt;0.89</t>
  </si>
  <si>
    <t>&lt;230</t>
  </si>
  <si>
    <t>&lt;0.47</t>
  </si>
  <si>
    <t>&lt;4</t>
  </si>
  <si>
    <t>&lt;2.9</t>
  </si>
  <si>
    <t>&lt;0.95</t>
  </si>
  <si>
    <t>&lt;0.11</t>
  </si>
  <si>
    <t>Bismuth Statistics (ppm)</t>
  </si>
  <si>
    <t>Antimony Statistics (ppm)</t>
  </si>
  <si>
    <t>GBM308-3</t>
  </si>
  <si>
    <t>GBM308-4</t>
  </si>
  <si>
    <t>GBM308-11</t>
  </si>
  <si>
    <t>GBM308-14</t>
  </si>
  <si>
    <t>GBM308-15</t>
  </si>
  <si>
    <t>Zinc Sulphide Ore ex Qld</t>
  </si>
  <si>
    <t>Cu Sulphide Ore ex Qld</t>
  </si>
  <si>
    <t>GS308-3</t>
  </si>
  <si>
    <t>GS308-4</t>
  </si>
  <si>
    <t>GS308-6</t>
  </si>
  <si>
    <t>Cu / Au Ore</t>
  </si>
  <si>
    <t>&lt;30</t>
  </si>
  <si>
    <t>&lt;220</t>
  </si>
  <si>
    <t>GBM305-12</t>
  </si>
  <si>
    <t>GBM305-16</t>
  </si>
  <si>
    <t>Murchison W.A. High Grade Copper/Lead/Zinc ore</t>
  </si>
  <si>
    <t>Antimony</t>
  </si>
  <si>
    <t>Arsenic</t>
  </si>
  <si>
    <t>Barium</t>
  </si>
  <si>
    <t>Bromine</t>
  </si>
  <si>
    <t>Calcium%</t>
  </si>
  <si>
    <t>Cerium</t>
  </si>
  <si>
    <t>Caesium</t>
  </si>
  <si>
    <t>GLG302-3</t>
  </si>
  <si>
    <t>+/- 3.3</t>
  </si>
  <si>
    <t>GBM301-3</t>
  </si>
  <si>
    <t>GBM301-7</t>
  </si>
  <si>
    <t>GBM301-8</t>
  </si>
  <si>
    <t>+/- 3.09</t>
  </si>
  <si>
    <t>+/- 2.53</t>
  </si>
  <si>
    <t>+/- 1.19</t>
  </si>
  <si>
    <t>+/- 20.39</t>
  </si>
  <si>
    <t>+/- 1.37</t>
  </si>
  <si>
    <t>+/- 0.94</t>
  </si>
  <si>
    <t>+/- 0.75</t>
  </si>
  <si>
    <t>Milled Soil Sample</t>
  </si>
  <si>
    <t>Milled Soil Sample siliceous</t>
  </si>
  <si>
    <t>Low Grade Mine Tail.Ore contains carbon, Aqua Regia requires pre-roast</t>
  </si>
  <si>
    <t>GBM398-10</t>
  </si>
  <si>
    <t>GBM398-1</t>
  </si>
  <si>
    <t>+/- 87</t>
  </si>
  <si>
    <t>+/- 1.6</t>
  </si>
  <si>
    <t>+/- 0.8</t>
  </si>
  <si>
    <t>+/- 4.2</t>
  </si>
  <si>
    <t>+/- 4.1</t>
  </si>
  <si>
    <t>+/- 7.1</t>
  </si>
  <si>
    <t>+/- 3.4</t>
  </si>
  <si>
    <t>+/- 3.1</t>
  </si>
  <si>
    <t>+/- 6.7</t>
  </si>
  <si>
    <t>October-2003</t>
  </si>
  <si>
    <t>April-2004</t>
  </si>
  <si>
    <t>April-2003</t>
  </si>
  <si>
    <t>October-2002</t>
  </si>
  <si>
    <t>April-2002</t>
  </si>
  <si>
    <t>October-2001</t>
  </si>
  <si>
    <t>April-1996</t>
  </si>
  <si>
    <t>October-1995</t>
  </si>
  <si>
    <t>October-1996</t>
  </si>
  <si>
    <t>April-1997</t>
  </si>
  <si>
    <t>October-1997</t>
  </si>
  <si>
    <t>April-1998</t>
  </si>
  <si>
    <t>October-1998</t>
  </si>
  <si>
    <t>April-1999</t>
  </si>
  <si>
    <t>October-1999</t>
  </si>
  <si>
    <t>April-2001</t>
  </si>
  <si>
    <t>April-2000</t>
  </si>
  <si>
    <t>October-2000</t>
  </si>
  <si>
    <t xml:space="preserve">   2.    Material description for GBM305-8 has been changed.</t>
  </si>
  <si>
    <t xml:space="preserve">   1.    Depleted materials GBM903-15, GS903-8 and GS998-6 have been removed from the listing.</t>
  </si>
  <si>
    <t xml:space="preserve">   1.    Depleted material GLC303-1 has been removed from the listing.</t>
  </si>
  <si>
    <t xml:space="preserve">   1.    Updated Cu statistics for material GBM901-7.</t>
  </si>
  <si>
    <t xml:space="preserve">   1.    Depleted materials GBM304-12 and GS399-4 have been removed from the listing.</t>
  </si>
  <si>
    <t xml:space="preserve">   1.    Depleted material G902-9 has been removed from the listing.</t>
  </si>
  <si>
    <t>GBM998-4</t>
  </si>
  <si>
    <t>GBM998-5</t>
  </si>
  <si>
    <t>G996-7</t>
  </si>
  <si>
    <t>Gold ore, Northern Territory</t>
  </si>
  <si>
    <t>Reference Material Manufacture and Sales</t>
  </si>
  <si>
    <t>Cu / Au Ore ex Pilbara sulphide</t>
  </si>
  <si>
    <t>Low grade copper ore ex Pilbara sulphide</t>
  </si>
  <si>
    <t>April-2009</t>
  </si>
  <si>
    <t>&lt;0.43</t>
  </si>
  <si>
    <t>&lt;2.7</t>
  </si>
  <si>
    <t>&lt;3.7</t>
  </si>
  <si>
    <t>GS908-7</t>
  </si>
  <si>
    <t>GS908-8</t>
  </si>
  <si>
    <t>GS907-3</t>
  </si>
  <si>
    <t>&lt;3</t>
  </si>
  <si>
    <t>&lt;0.55</t>
  </si>
  <si>
    <t>&lt;0.10</t>
  </si>
  <si>
    <t>Uranium Statistics (ppm)</t>
  </si>
  <si>
    <t>Iron Statistics (%)</t>
  </si>
  <si>
    <t>Certified Uranium Reference Materials</t>
  </si>
  <si>
    <t>tba</t>
  </si>
  <si>
    <t>Certified Tungsten Reference Materials</t>
  </si>
  <si>
    <t>Pilbara granite, shelite / wolfromite / flourite mineralisation</t>
  </si>
  <si>
    <t>Tungsten Statistics (ppm)</t>
  </si>
  <si>
    <t>GLG901-2</t>
  </si>
  <si>
    <t>GLG302-2</t>
  </si>
  <si>
    <t>GW-02</t>
  </si>
  <si>
    <t>GW-03</t>
  </si>
  <si>
    <t>Tail composite</t>
  </si>
  <si>
    <t>Head composite</t>
  </si>
  <si>
    <t>Soil</t>
  </si>
  <si>
    <t>Low grade cuttings and soil</t>
  </si>
  <si>
    <t>UB cuttings &amp; soil samples</t>
  </si>
  <si>
    <t>Soil Composites</t>
  </si>
  <si>
    <t>Basalt</t>
  </si>
  <si>
    <t>soil</t>
  </si>
  <si>
    <t>Pilbara Sulphides</t>
  </si>
  <si>
    <t>G308-2</t>
  </si>
  <si>
    <t>All materials have a grain size smaller than 75 micron with a nominal mean around 45 micron and all have been tested extensively using a number of reputable laboratories worldwide. These methods of manufacture and testing produce reliable working statistics on homogeneous materials.</t>
  </si>
  <si>
    <t>GMO-07</t>
  </si>
  <si>
    <t>Sulphide Cu / Au Ore Pilbarra</t>
  </si>
  <si>
    <t>Composite Gold Ores Eastern Goldfields</t>
  </si>
  <si>
    <t>High Grade Cu Ore/con sulphide</t>
  </si>
  <si>
    <t>Very pale orange</t>
  </si>
  <si>
    <t>Light gray</t>
  </si>
  <si>
    <t>Oxide ore with laterite / kaolin</t>
  </si>
  <si>
    <t>Low grade Nickel sulphide Ore ex East Goldfields</t>
  </si>
  <si>
    <t>Nickel sulphide ore,South West mineral field</t>
  </si>
  <si>
    <t>Nickel sulphide Ore,Yilgarn, Western Australia</t>
  </si>
  <si>
    <t>G906-2</t>
  </si>
  <si>
    <t>G906-3</t>
  </si>
  <si>
    <t>G906-8</t>
  </si>
  <si>
    <t>GBM906-1</t>
  </si>
  <si>
    <t>GBM906-4</t>
  </si>
  <si>
    <t>Composite</t>
  </si>
  <si>
    <t>G308-4</t>
  </si>
  <si>
    <t>G308-5</t>
  </si>
  <si>
    <t>Sulphide ore ex Southern Cross W.A.</t>
  </si>
  <si>
    <t xml:space="preserve">   1.    Added materials from April 2007 round robin.</t>
  </si>
  <si>
    <t xml:space="preserve">   2.    Added 8 molybdenum standards.</t>
  </si>
  <si>
    <t xml:space="preserve">   3.    Added gold / platinum / palladium material GPP-02.</t>
  </si>
  <si>
    <t xml:space="preserve">   4.    Added 7 new pulp iron ore products.</t>
  </si>
  <si>
    <t xml:space="preserve">   1.    Depleted material G300-5 has been removed from the listing.</t>
  </si>
  <si>
    <t xml:space="preserve">   1.    Depleted materials GBC302-1 and GLC6 have been removed from the listing.</t>
  </si>
  <si>
    <t xml:space="preserve">   1.    Depleted materials G398-3 and GBM904-13 have been removed from the listing.</t>
  </si>
  <si>
    <t xml:space="preserve">   1.    Depleted material GS303-1 has been removed from the listing.</t>
  </si>
  <si>
    <t xml:space="preserve">   1.    Depleted material GS998-10 has been removed from the listing.</t>
  </si>
  <si>
    <t xml:space="preserve">   1.    Added four bauxite materials - GBAP-4, GBAP-5, GBAP-6 and GBAP-7</t>
  </si>
  <si>
    <t xml:space="preserve">   1.    Depleted materials GBM303-7 and G900-8 have been removed from the listing.</t>
  </si>
  <si>
    <t xml:space="preserve">   1.    Depleted materials GBM998-3, G998-7 and GS998-4 have been removed from the listing.</t>
  </si>
  <si>
    <t>Transition gold ore - Eastern Goldfields</t>
  </si>
  <si>
    <t>Oxide Ore Kalgoorlie</t>
  </si>
  <si>
    <t>Sulphide ore - Eastern Goldfields</t>
  </si>
  <si>
    <t>Very high grade sulphide ore - Eastern Goldfields</t>
  </si>
  <si>
    <t>Low grade Minor Sulphide - Eastern Goldfields</t>
  </si>
  <si>
    <t>GBM901-4</t>
  </si>
  <si>
    <t>Oxide Gold Ore</t>
  </si>
  <si>
    <t>Composite Gold Ore</t>
  </si>
  <si>
    <t>Gold Tail sample minor sulphide</t>
  </si>
  <si>
    <t>Certified Low Level Gold Reference Materials</t>
  </si>
  <si>
    <t>GBM903-11</t>
  </si>
  <si>
    <t>GBM903-16</t>
  </si>
  <si>
    <t>Oxide Ni/Cu/Pb/Zn</t>
  </si>
  <si>
    <t>Basalt Rock</t>
  </si>
  <si>
    <t>Au/Ag ex Indonesia</t>
  </si>
  <si>
    <t>Nickel ore ex Pilbara</t>
  </si>
  <si>
    <t xml:space="preserve">   1.    Depleted materials GBM905-13 and GS901-6 have been removed from the listing.</t>
  </si>
  <si>
    <t xml:space="preserve">   1.    Depleted materials G305-9 and GS904-7 have been removed from the listing.</t>
  </si>
  <si>
    <t xml:space="preserve">   1.    Depleted material G905-4 has been removed from the listing.</t>
  </si>
  <si>
    <t xml:space="preserve">   1.    Depleted materials G997-7 and GBM997-2 have been removed from the listing.</t>
  </si>
  <si>
    <t>GBAP-8</t>
  </si>
  <si>
    <t>GBAP-9</t>
  </si>
  <si>
    <t>GBAP-10</t>
  </si>
  <si>
    <t>GBAP-12</t>
  </si>
  <si>
    <t>GBAP-13</t>
  </si>
  <si>
    <t>GCR-01</t>
  </si>
  <si>
    <t>GCR-02</t>
  </si>
  <si>
    <t>GCR-03</t>
  </si>
  <si>
    <t>GCR-04</t>
  </si>
  <si>
    <t>GCR-05</t>
  </si>
  <si>
    <t>GCR-06</t>
  </si>
  <si>
    <t>Cr2O3 Statistics (%)</t>
  </si>
  <si>
    <t>Pulp Chromite</t>
  </si>
  <si>
    <t>Certified Chromite Reference Materials</t>
  </si>
  <si>
    <t>Product Status</t>
  </si>
  <si>
    <t>&lt;18</t>
  </si>
  <si>
    <t>+/- 0</t>
  </si>
  <si>
    <t>Low Grade Copper Lead Zinc Ore</t>
  </si>
  <si>
    <t>G399-2</t>
  </si>
  <si>
    <t>G399-5</t>
  </si>
  <si>
    <t>October-2008</t>
  </si>
  <si>
    <t>April-2008</t>
  </si>
  <si>
    <t>G399-10</t>
  </si>
  <si>
    <t>GBM399-2</t>
  </si>
  <si>
    <t>Iron %</t>
  </si>
  <si>
    <t>Lanthanum</t>
  </si>
  <si>
    <t>Lutetium</t>
  </si>
  <si>
    <t>+/- 0.041</t>
  </si>
  <si>
    <t>+/- 0.03</t>
  </si>
  <si>
    <t>Oxide Cap Rock ex Murchison</t>
  </si>
  <si>
    <t>Sulphide Cu/Au Ore Pilbara</t>
  </si>
  <si>
    <t>October-2007</t>
  </si>
  <si>
    <t>April-2007</t>
  </si>
  <si>
    <t>October-2006</t>
  </si>
  <si>
    <t>April-2006</t>
  </si>
  <si>
    <t>October-2005</t>
  </si>
  <si>
    <t>April-2005</t>
  </si>
  <si>
    <t>October-2004</t>
  </si>
  <si>
    <t>Lead / Zinc Middlings Material (Sulphide)</t>
  </si>
  <si>
    <t>Laterite Nickel Ore</t>
  </si>
  <si>
    <t>Low Grade Copper / Lead / Zinc Ore (Sulphide)</t>
  </si>
  <si>
    <t>GS304-8</t>
  </si>
  <si>
    <t>Copper / Lead / Zinc Gold Ore ex Eastern Goldfields</t>
  </si>
  <si>
    <t>GS901-2</t>
  </si>
  <si>
    <t>GS901-3</t>
  </si>
  <si>
    <t>GS901-7</t>
  </si>
  <si>
    <t>GS901-8</t>
  </si>
  <si>
    <t>GS302-2</t>
  </si>
  <si>
    <t>GS302-3</t>
  </si>
  <si>
    <t>GS302-6</t>
  </si>
  <si>
    <t>High Grade Gold Ore</t>
  </si>
  <si>
    <t>Pb/ Zn Ore</t>
  </si>
  <si>
    <t>Gold Ore Composite</t>
  </si>
  <si>
    <t>Gold Ore Copper and Nickel present</t>
  </si>
  <si>
    <t>Cu Au Sulphide Ore Pilbara W. Aust</t>
  </si>
  <si>
    <t>Copper Gold Ore Sulphide NW Queensland</t>
  </si>
  <si>
    <t>Sulphide Gold Ore Kalgoorlie Region W. Aust.</t>
  </si>
  <si>
    <t>+/- 4.6</t>
  </si>
  <si>
    <t>+/- 3.9</t>
  </si>
  <si>
    <t>+/- 1.2</t>
  </si>
  <si>
    <t>Cu/Au ore ex South West. Mineralised sulphidic waste. Basaltic.</t>
  </si>
  <si>
    <t>Copper/Gold ore oxide ex Pilbara</t>
  </si>
  <si>
    <t>GBM999-4</t>
  </si>
  <si>
    <t>Description of Source / Matrix</t>
  </si>
  <si>
    <t>G905-9</t>
  </si>
  <si>
    <t>Composite of free milling ores. Low Sulphide</t>
  </si>
  <si>
    <t>Composite of low sulphide and transition ores</t>
  </si>
  <si>
    <t>Composite of mine ore low sulphide and transition ore</t>
  </si>
  <si>
    <t xml:space="preserve">Composite ex eastern goldfields </t>
  </si>
  <si>
    <t>Basalt rock ex South West Mineral Field</t>
  </si>
  <si>
    <t>GBM996-6</t>
  </si>
  <si>
    <t>GAP-01</t>
  </si>
  <si>
    <t xml:space="preserve">   3.    Depleted material G304-10 has been removed from the listing.</t>
  </si>
  <si>
    <t xml:space="preserve">   1.    Depleted material GIOC-1 has been removed from the listing.</t>
  </si>
  <si>
    <t>Milled Waste Material - Basic rock</t>
  </si>
  <si>
    <t>GBM908-1</t>
  </si>
  <si>
    <t>Milled surface material  low grade</t>
  </si>
  <si>
    <t>Milled Tail sample low sulphide</t>
  </si>
  <si>
    <t>Oxide Ag ore</t>
  </si>
  <si>
    <t>Low grade Ni laterite</t>
  </si>
  <si>
    <t>&lt;0.19</t>
  </si>
  <si>
    <t>&lt;2.5</t>
  </si>
  <si>
    <t>Uranium</t>
  </si>
  <si>
    <t>Ytterbium</t>
  </si>
  <si>
    <t>Zinc</t>
  </si>
  <si>
    <t>Zirconium</t>
  </si>
  <si>
    <t>G901-1</t>
  </si>
  <si>
    <t>G901-3</t>
  </si>
  <si>
    <t>G901-7</t>
  </si>
  <si>
    <t>G901-8</t>
  </si>
  <si>
    <t xml:space="preserve">   1.    Depleted materials G06, G303-6, G303-5, G903-1, G903-2, G902-1, G902-3 and G902-6 have been removed from the listing.</t>
  </si>
  <si>
    <t xml:space="preserve">   2.    Added materials from October 2007 round robin.</t>
  </si>
  <si>
    <t>GBMS304-1</t>
  </si>
  <si>
    <t>High grade pyrite concentrate</t>
  </si>
  <si>
    <t>Copper concentrate</t>
  </si>
  <si>
    <t>&lt;500</t>
  </si>
  <si>
    <t>+/- 2.5</t>
  </si>
  <si>
    <t>+/- 2.9</t>
  </si>
  <si>
    <t>+/- 11</t>
  </si>
  <si>
    <t>Coarse Iron Ore</t>
  </si>
  <si>
    <t>Pulp Bauxite</t>
  </si>
  <si>
    <t>GAP-02</t>
  </si>
  <si>
    <t>GAP-03</t>
  </si>
  <si>
    <t>GAP-04</t>
  </si>
  <si>
    <t>GAP-05</t>
  </si>
  <si>
    <t>GAP-06</t>
  </si>
  <si>
    <t>GAP-07</t>
  </si>
  <si>
    <t>The average grade for the material is determined using the analyses performed during the certification process. This is the target grade for the material.</t>
  </si>
  <si>
    <t>G311-1</t>
  </si>
  <si>
    <t>G311-2</t>
  </si>
  <si>
    <t>G311-3</t>
  </si>
  <si>
    <t>G311-5</t>
  </si>
  <si>
    <t>G311-6</t>
  </si>
  <si>
    <t>G311-7</t>
  </si>
  <si>
    <t>G311-8</t>
  </si>
  <si>
    <t>G311-9</t>
  </si>
  <si>
    <t>G311-10</t>
  </si>
  <si>
    <t>GBC311-1</t>
  </si>
  <si>
    <t>GBC311-2</t>
  </si>
  <si>
    <t>GBC311-3</t>
  </si>
  <si>
    <t>GLC311-2</t>
  </si>
  <si>
    <t>GLC311-3</t>
  </si>
  <si>
    <t>GBM311-1</t>
  </si>
  <si>
    <t>GBM311-2</t>
  </si>
  <si>
    <t>GBM311-3</t>
  </si>
  <si>
    <t>GBM311-4</t>
  </si>
  <si>
    <t>GBM311-5</t>
  </si>
  <si>
    <t>GBM311-6</t>
  </si>
  <si>
    <t>GBM311-7</t>
  </si>
  <si>
    <t>GBM311-8</t>
  </si>
  <si>
    <t>GBM311-9</t>
  </si>
  <si>
    <t>GBM311-10</t>
  </si>
  <si>
    <t>GBM311-11</t>
  </si>
  <si>
    <t>GBM311-12</t>
  </si>
  <si>
    <t>GBM311-14</t>
  </si>
  <si>
    <t>GS311-1</t>
  </si>
  <si>
    <t>GS311-2</t>
  </si>
  <si>
    <t>GS311-3</t>
  </si>
  <si>
    <t>GS311-4</t>
  </si>
  <si>
    <t xml:space="preserve">   1.    Depleted materials GLC903-3, GBC900-3, GBC303-2 and GLC307-1 have been removed from the listing.</t>
  </si>
  <si>
    <t xml:space="preserve">   1.    Depleted materials GBM399-10, GBM996-5 and GS900-9 have been removed from the listing.</t>
  </si>
  <si>
    <t xml:space="preserve">   1.    Depleted materials GLG305-5, G396-1, G399-10 and G903-9 have been removed from the listing.</t>
  </si>
  <si>
    <t xml:space="preserve">   1.    Depleted materials G997-1, G901-11, GBM997-7, GBM305-11 and GS904-8 have been removed from the listing.</t>
  </si>
  <si>
    <t xml:space="preserve">   1.    Depleted material GBM997-4 has been removed from the listing.</t>
  </si>
  <si>
    <t xml:space="preserve">   1.    The new materials certified in the April 2008 round robin have been added to the listing.</t>
  </si>
  <si>
    <t xml:space="preserve">   1.    Depleted materials GBC900-2, GLC6, GLC903-2 and GBM996-1 have been removed from the listing.</t>
  </si>
  <si>
    <t xml:space="preserve">   1.    The statistics for materials GLG901-3 and GLG302-2 have been fixed.</t>
  </si>
  <si>
    <t xml:space="preserve">   1.    Depleted materials G07, BM7, G304-7, GBM304-10 and GS304-10 have been removed from the listing.</t>
  </si>
  <si>
    <t xml:space="preserve">   1.    Depleted material GBM996-3 has been removed from the listing.</t>
  </si>
  <si>
    <t>Certified Date</t>
  </si>
  <si>
    <t>Also certified for</t>
  </si>
  <si>
    <t>Composite bulk ore. Minor sulphide with cap rock.</t>
  </si>
  <si>
    <t>Oxides in the Kalgoorlie Region</t>
  </si>
  <si>
    <t>GLG312-2</t>
  </si>
  <si>
    <t>Mo Concentrate / Basalt Composite</t>
  </si>
  <si>
    <t>S, W</t>
  </si>
  <si>
    <t xml:space="preserve">Diorite ore ex Indonesia. </t>
  </si>
  <si>
    <t>Oxide with high iron content.</t>
  </si>
  <si>
    <t>Basalt ore ex Eastern Goldfields, Minor Sulphide.</t>
  </si>
  <si>
    <t>Oxide ore with Kaolin and minor Iron.</t>
  </si>
  <si>
    <t>+/- 7.3</t>
  </si>
  <si>
    <t>+/- 0.5</t>
  </si>
  <si>
    <t>+/- 0.2</t>
  </si>
  <si>
    <t>+/- 0.16</t>
  </si>
  <si>
    <t>GLC909-4</t>
  </si>
  <si>
    <t>&lt;210</t>
  </si>
  <si>
    <t>&lt;120</t>
  </si>
  <si>
    <t>&lt;15.6</t>
  </si>
  <si>
    <t>&lt;10.5</t>
  </si>
  <si>
    <t>+/- 9.1</t>
  </si>
  <si>
    <t xml:space="preserve">Data should not be transferred directly from e-reports or laboratory hard copies to the project database. It is essential to instigate a quality checking process prior to database entry. This involves confirming that certified reference materials are reported within their tolerance limits. This would generally mean plus or minus 3 standard deviations. </t>
  </si>
  <si>
    <t>GBM399-3</t>
  </si>
  <si>
    <t>GBM399-5</t>
  </si>
  <si>
    <t>GBM399-6</t>
  </si>
  <si>
    <t>GBM399-7</t>
  </si>
  <si>
    <t>GS399-9</t>
  </si>
  <si>
    <t>GIOP-25</t>
  </si>
  <si>
    <t>Wiluna, Western Australia</t>
  </si>
  <si>
    <t>G308-3</t>
  </si>
  <si>
    <t>Ultramafic/mafic wastes</t>
  </si>
  <si>
    <t>GBM998-9</t>
  </si>
  <si>
    <t>Magnetite Pulp Iron Ore</t>
  </si>
  <si>
    <t>Minesite Carbon Material</t>
  </si>
  <si>
    <t>G907-4</t>
  </si>
  <si>
    <t>G907-5</t>
  </si>
  <si>
    <t>G907-7</t>
  </si>
  <si>
    <t>GBM907-3</t>
  </si>
  <si>
    <t>GBM907-4</t>
  </si>
  <si>
    <t>GBM907-5</t>
  </si>
  <si>
    <t>GLG907-5</t>
  </si>
  <si>
    <t>&lt;0.578</t>
  </si>
  <si>
    <t>&lt;39.8</t>
  </si>
  <si>
    <t>&lt;11.8</t>
  </si>
  <si>
    <t>&lt;0.255</t>
  </si>
  <si>
    <t>&lt;208</t>
  </si>
  <si>
    <t>&lt;2.03</t>
  </si>
  <si>
    <t>&lt;16.4</t>
  </si>
  <si>
    <t>&lt;38.4</t>
  </si>
  <si>
    <t>&lt;53</t>
  </si>
  <si>
    <t>&lt;63</t>
  </si>
  <si>
    <t>&lt;0.13</t>
  </si>
  <si>
    <t>&lt;42</t>
  </si>
  <si>
    <t>&lt;170</t>
  </si>
  <si>
    <t>&lt;47</t>
  </si>
  <si>
    <t>&lt;0.94</t>
  </si>
  <si>
    <t>&lt;59</t>
  </si>
  <si>
    <t>&lt;0.86</t>
  </si>
  <si>
    <t>&lt;85</t>
  </si>
  <si>
    <t>&lt;110</t>
  </si>
  <si>
    <t>&lt;5.7</t>
  </si>
  <si>
    <t>&lt;84</t>
  </si>
  <si>
    <t>GIOC-6</t>
  </si>
  <si>
    <t xml:space="preserve">   1.    Depleted materials G396-9 and GBM396-9 have been removed from the listing.</t>
  </si>
  <si>
    <t xml:space="preserve">   1.    Depleted material GIOP-6 has been removed from the listing.</t>
  </si>
  <si>
    <t>Low Cu Oxide</t>
  </si>
  <si>
    <t>GBM911-1</t>
  </si>
  <si>
    <t>+/- 33</t>
  </si>
  <si>
    <t>+/- 80</t>
  </si>
  <si>
    <t>+/- 38.1</t>
  </si>
  <si>
    <t xml:space="preserve">Low Cu Pb Zn </t>
  </si>
  <si>
    <t>Nickel Laterite</t>
  </si>
  <si>
    <t>+/- 46.8</t>
  </si>
  <si>
    <t>+/- 47</t>
  </si>
  <si>
    <t>GBM912-1</t>
  </si>
  <si>
    <t>+/- 29.7</t>
  </si>
  <si>
    <t>Low Cu Pb Zn Cuttings milled</t>
  </si>
  <si>
    <t>GBM912-3</t>
  </si>
  <si>
    <t>GBM912-4</t>
  </si>
  <si>
    <t>GBM912-5</t>
  </si>
  <si>
    <t>GBM912-6</t>
  </si>
  <si>
    <t>+/- 91</t>
  </si>
  <si>
    <t>+/- 154</t>
  </si>
  <si>
    <t>+/- 181</t>
  </si>
  <si>
    <t>GBM912-11</t>
  </si>
  <si>
    <t>+/- 179</t>
  </si>
  <si>
    <t>Cu Pb Zn Ore</t>
  </si>
  <si>
    <t>GBM912-16</t>
  </si>
  <si>
    <t>+/- 331</t>
  </si>
  <si>
    <t>GS904-4</t>
  </si>
  <si>
    <t>GS912-1</t>
  </si>
  <si>
    <t>GS912-2</t>
  </si>
  <si>
    <t>GS912-3</t>
  </si>
  <si>
    <t>GS912-5</t>
  </si>
  <si>
    <t>GS912-6</t>
  </si>
  <si>
    <t>GS912-7</t>
  </si>
  <si>
    <t>GS912-8</t>
  </si>
  <si>
    <t>GS912-9</t>
  </si>
  <si>
    <t>GS912-10</t>
  </si>
  <si>
    <t>+/- 0.21</t>
  </si>
  <si>
    <t>+/- 36</t>
  </si>
  <si>
    <t>+/- 2.58</t>
  </si>
  <si>
    <t>+/- 1.18</t>
  </si>
  <si>
    <t>+/- 0.85</t>
  </si>
  <si>
    <t>+/- 78.2</t>
  </si>
  <si>
    <t>+/- 2.57</t>
  </si>
  <si>
    <t>+/- 1.16</t>
  </si>
  <si>
    <t>+/- 1.49</t>
  </si>
  <si>
    <t>+/- 134.7</t>
  </si>
  <si>
    <t>+/- 1.11</t>
  </si>
  <si>
    <t>+/- 1.48</t>
  </si>
  <si>
    <t>+/- 1.46</t>
  </si>
  <si>
    <t>+/- 501</t>
  </si>
  <si>
    <t>+/- 84</t>
  </si>
  <si>
    <t>+/- 10</t>
  </si>
  <si>
    <t>+/- 208</t>
  </si>
  <si>
    <t>+/- 169</t>
  </si>
  <si>
    <t>+/- 224</t>
  </si>
  <si>
    <t>+/- 8</t>
  </si>
  <si>
    <t>+/- 28</t>
  </si>
  <si>
    <t>+/- 27</t>
  </si>
  <si>
    <t>+/- 2440</t>
  </si>
  <si>
    <t>+/- 45</t>
  </si>
  <si>
    <t>+/- 88</t>
  </si>
  <si>
    <t>+/- 933</t>
  </si>
  <si>
    <t>+/- 13</t>
  </si>
  <si>
    <t>+/- 24</t>
  </si>
  <si>
    <t>+/- 756</t>
  </si>
  <si>
    <t>+/- 561</t>
  </si>
  <si>
    <t>+/- 1881</t>
  </si>
  <si>
    <t>+/- 20</t>
  </si>
  <si>
    <t>+/- 159</t>
  </si>
  <si>
    <t>+/- 6</t>
  </si>
  <si>
    <t>+/- 268</t>
  </si>
  <si>
    <t>+/- 19</t>
  </si>
  <si>
    <t>+/- 145</t>
  </si>
  <si>
    <t>+/- 3623</t>
  </si>
  <si>
    <t>+/- 1151</t>
  </si>
  <si>
    <t>+/- 57</t>
  </si>
  <si>
    <t>+/- 103</t>
  </si>
  <si>
    <t>+/- 139</t>
  </si>
  <si>
    <t>+/- 35</t>
  </si>
  <si>
    <t>+/- 2030</t>
  </si>
  <si>
    <t>+/- 60</t>
  </si>
  <si>
    <t>+/- 97</t>
  </si>
  <si>
    <t>+/- 302</t>
  </si>
  <si>
    <t>+/- 223</t>
  </si>
  <si>
    <t>+/- 220</t>
  </si>
  <si>
    <t>+/- 1587</t>
  </si>
  <si>
    <t>+/- 26</t>
  </si>
  <si>
    <t>+/- 135</t>
  </si>
  <si>
    <t>+/- 313</t>
  </si>
  <si>
    <t>+/- 285</t>
  </si>
  <si>
    <t>+/- 127</t>
  </si>
  <si>
    <t>+/- 0.37</t>
  </si>
  <si>
    <t>+/- 7</t>
  </si>
  <si>
    <t>+/- 1078</t>
  </si>
  <si>
    <t>+/- 32</t>
  </si>
  <si>
    <t>+/- 0.18</t>
  </si>
  <si>
    <t>+/- 64</t>
  </si>
  <si>
    <t>+/- 5.4</t>
  </si>
  <si>
    <t>+/- 0.35</t>
  </si>
  <si>
    <t>+/- 153</t>
  </si>
  <si>
    <t>+/- 2013</t>
  </si>
  <si>
    <t>+/- 48</t>
  </si>
  <si>
    <t>+/- 0.34</t>
  </si>
  <si>
    <t>+/- 1312</t>
  </si>
  <si>
    <t>+/- 195</t>
  </si>
  <si>
    <t>+/- 6.4</t>
  </si>
  <si>
    <t>+/- 242</t>
  </si>
  <si>
    <t>+/- 792</t>
  </si>
  <si>
    <t>+/- 291</t>
  </si>
  <si>
    <t>+/- 280</t>
  </si>
  <si>
    <t>+/- 112</t>
  </si>
  <si>
    <t>+/- 34</t>
  </si>
  <si>
    <t>+/- 38</t>
  </si>
  <si>
    <t>+/- 0.63</t>
  </si>
  <si>
    <t>+/- 677</t>
  </si>
  <si>
    <t>+/- 50</t>
  </si>
  <si>
    <t>+/- 61</t>
  </si>
  <si>
    <t>+/- 0.13</t>
  </si>
  <si>
    <t>+/- 225</t>
  </si>
  <si>
    <t>+/- 176</t>
  </si>
  <si>
    <t>+/- 834</t>
  </si>
  <si>
    <t>+/- 100</t>
  </si>
  <si>
    <t>+/- 398</t>
  </si>
  <si>
    <t>+/- 298</t>
  </si>
  <si>
    <t>+/- 42</t>
  </si>
  <si>
    <t>+/- 218</t>
  </si>
  <si>
    <t>+/- 98</t>
  </si>
  <si>
    <t>+/- 1199</t>
  </si>
  <si>
    <t>+/- 536</t>
  </si>
  <si>
    <t>+/- 0.39</t>
  </si>
  <si>
    <t>+/- 0.78</t>
  </si>
  <si>
    <t>+/- 0.42</t>
  </si>
  <si>
    <t>+/- 346</t>
  </si>
  <si>
    <t>+/- 246</t>
  </si>
  <si>
    <t>+/- 72</t>
  </si>
  <si>
    <t>+/- 0.81</t>
  </si>
  <si>
    <t>+/- 239</t>
  </si>
  <si>
    <t>+/- 1124</t>
  </si>
  <si>
    <t>+/- 301</t>
  </si>
  <si>
    <t>+/- 0.46</t>
  </si>
  <si>
    <t>+/- 243</t>
  </si>
  <si>
    <t>+/- 0.32</t>
  </si>
  <si>
    <t>+/- 375</t>
  </si>
  <si>
    <t>+/- 132</t>
  </si>
  <si>
    <t>+/- 418</t>
  </si>
  <si>
    <t>+/- 445</t>
  </si>
  <si>
    <t>+/- 549</t>
  </si>
  <si>
    <t>+/- 54</t>
  </si>
  <si>
    <t>+/- 0.87</t>
  </si>
  <si>
    <t>+/- 308</t>
  </si>
  <si>
    <t>+/- 937</t>
  </si>
  <si>
    <t>+/- 101</t>
  </si>
  <si>
    <t>+/- 0.27</t>
  </si>
  <si>
    <t>+/- 78</t>
  </si>
  <si>
    <t>+/- 329</t>
  </si>
  <si>
    <t>+/- 292</t>
  </si>
  <si>
    <t>+/- 581</t>
  </si>
  <si>
    <t>+/- 1.68</t>
  </si>
  <si>
    <t>+/- 191</t>
  </si>
  <si>
    <t>+/- 563</t>
  </si>
  <si>
    <t>+/- 1.21</t>
  </si>
  <si>
    <t>+/- 297</t>
  </si>
  <si>
    <t>+/- 106</t>
  </si>
  <si>
    <t>+/- 468</t>
  </si>
  <si>
    <t>+/- 93</t>
  </si>
  <si>
    <t>+/- 1205</t>
  </si>
  <si>
    <t>+/- 210</t>
  </si>
  <si>
    <t>+/- 0.47</t>
  </si>
  <si>
    <t>+/- 2168</t>
  </si>
  <si>
    <t>+/- 362</t>
  </si>
  <si>
    <t>+/- 517</t>
  </si>
  <si>
    <t>+/- 52</t>
  </si>
  <si>
    <t>Cu / Au ore low sulphide</t>
  </si>
  <si>
    <t>Run of mine ore</t>
  </si>
  <si>
    <t>Low grade gold tail</t>
  </si>
  <si>
    <t>Low grade gold ore / waste</t>
  </si>
  <si>
    <t>Platinium ore</t>
  </si>
  <si>
    <t>Oxide cut off ore</t>
  </si>
  <si>
    <t>Pale Brownish Yellow</t>
  </si>
  <si>
    <t>October 2011</t>
  </si>
  <si>
    <t>Oxidised granite</t>
  </si>
  <si>
    <t>Fresh granite</t>
  </si>
  <si>
    <t>Fresh Bunbury basalt</t>
  </si>
  <si>
    <t>Oxidised basalt</t>
  </si>
  <si>
    <t>Milled waste material</t>
  </si>
  <si>
    <t>October-2011</t>
  </si>
  <si>
    <t>Fresh Granite</t>
  </si>
  <si>
    <t>Cu / Gold Sulphide ore</t>
  </si>
  <si>
    <t>Fresh Bunbury Basalt</t>
  </si>
  <si>
    <t>Fresh Bunbury Basalt - The results on this material are method dependent.</t>
  </si>
  <si>
    <t>+/- 10.8</t>
  </si>
  <si>
    <t>+/- 9</t>
  </si>
  <si>
    <t>+/- 16.5</t>
  </si>
  <si>
    <t>+/- 17.4</t>
  </si>
  <si>
    <t>+/- 13.6</t>
  </si>
  <si>
    <t>+/- 8.5</t>
  </si>
  <si>
    <t>+/- 3.7</t>
  </si>
  <si>
    <t>+/- 6.8</t>
  </si>
  <si>
    <t>+/- 5</t>
  </si>
  <si>
    <t>+/- 13.4</t>
  </si>
  <si>
    <t>+/- 6.5</t>
  </si>
  <si>
    <t>+/- 5.1</t>
  </si>
  <si>
    <t>+/- 8.3</t>
  </si>
  <si>
    <t>+/- 0.23</t>
  </si>
  <si>
    <t>+/- 34.8</t>
  </si>
  <si>
    <t>+/- 5.5</t>
  </si>
  <si>
    <t>Cu Zn Pb Au ore sulphide</t>
  </si>
  <si>
    <t>Ni Ore ex Eastern Goldfields</t>
  </si>
  <si>
    <t>+/- 186</t>
  </si>
  <si>
    <t>+/- 1820</t>
  </si>
  <si>
    <t>+/- 79</t>
  </si>
  <si>
    <t>Gold ore sulphide</t>
  </si>
  <si>
    <t>+/- 0.008</t>
  </si>
  <si>
    <t xml:space="preserve">Gold and Base Metal reference materials are generally packaged in sealed plastic containers with screw lids. Relevant control statistics are printed on the side of the container. Gold CRMs are sold in 1 kilogram lots, while base metal CRMs are sold in 250 gram lots. All CRMs can be packaged in weights ready for submission to the laboratories. Heat-sealed plastic sachets are used for this purpose. There is a charge per packet applicable to this service. </t>
  </si>
  <si>
    <t>The following description details the potential usage of these materials in the mineral exploration industry.</t>
  </si>
  <si>
    <t>GBAP-2</t>
  </si>
  <si>
    <t>GBAP-3</t>
  </si>
  <si>
    <t>G910-7</t>
  </si>
  <si>
    <t>G910-8</t>
  </si>
  <si>
    <t>G910-9</t>
  </si>
  <si>
    <t>G910-10</t>
  </si>
  <si>
    <t>Titano-Magnetite Pulp Iron Ore</t>
  </si>
  <si>
    <t>Africa</t>
  </si>
  <si>
    <t>GBM907-2</t>
  </si>
  <si>
    <t>GBM907-8</t>
  </si>
  <si>
    <t>GBM907-9</t>
  </si>
  <si>
    <t>GBM907-11</t>
  </si>
  <si>
    <t>GBM907-12</t>
  </si>
  <si>
    <t>GBM907-13</t>
  </si>
  <si>
    <t>GBM907-14</t>
  </si>
  <si>
    <t>GBM907-15</t>
  </si>
  <si>
    <t>GBM907-16</t>
  </si>
  <si>
    <t>GS907-4</t>
  </si>
  <si>
    <t>GS907-6</t>
  </si>
  <si>
    <t>GS907-7</t>
  </si>
  <si>
    <t>Transitional Gold Ore ex Eastern Goldfields</t>
  </si>
  <si>
    <t>Cu / Au sulphidic ore</t>
  </si>
  <si>
    <t>G907-1</t>
  </si>
  <si>
    <t>G907-2</t>
  </si>
  <si>
    <t xml:space="preserve">   1.    Depleted material GIOC-2. has been removed from the listing.</t>
  </si>
  <si>
    <t>GIOP-91</t>
  </si>
  <si>
    <t>GIOP-92</t>
  </si>
  <si>
    <t>GIOP-93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</si>
</sst>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s>
  <fonts count="34">
    <font>
      <sz val="10"/>
      <name val="Arial"/>
      <family val="0"/>
    </font>
    <font>
      <b/>
      <sz val="10"/>
      <name val="Arial"/>
      <family val="0"/>
    </font>
    <font>
      <i/>
      <sz val="10"/>
      <name val="Arial"/>
      <family val="0"/>
    </font>
    <font>
      <b/>
      <i/>
      <sz val="10"/>
      <name val="Arial"/>
      <family val="0"/>
    </font>
    <font>
      <u val="single"/>
      <sz val="10"/>
      <color indexed="12"/>
      <name val="Arial"/>
      <family val="2"/>
    </font>
    <font>
      <b/>
      <sz val="14"/>
      <name val="Arial"/>
      <family val="2"/>
    </font>
    <font>
      <b/>
      <sz val="8"/>
      <name val="Arial"/>
      <family val="2"/>
    </font>
    <font>
      <b/>
      <sz val="12"/>
      <name val="Arial"/>
      <family val="2"/>
    </font>
    <font>
      <b/>
      <sz val="28"/>
      <name val="Arial"/>
      <family val="2"/>
    </font>
    <font>
      <u val="single"/>
      <sz val="7.5"/>
      <color indexed="36"/>
      <name val="Arial"/>
      <family val="2"/>
    </font>
    <font>
      <b/>
      <sz val="18"/>
      <name val="Arial"/>
      <family val="2"/>
    </font>
    <font>
      <sz val="8"/>
      <name val="Arial"/>
      <family val="2"/>
    </font>
    <font>
      <b/>
      <u val="single"/>
      <sz val="14"/>
      <name val="Arial"/>
      <family val="2"/>
    </font>
    <font>
      <vertAlign val="superscript"/>
      <sz val="10"/>
      <name val="Arial"/>
      <family val="2"/>
    </font>
    <font>
      <b/>
      <i/>
      <sz val="12"/>
      <name val="Arial"/>
      <family val="2"/>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10"/>
      <name val="Arial"/>
      <family val="2"/>
    </font>
    <font>
      <sz val="10"/>
      <color indexed="10"/>
      <name val="Arial"/>
      <family val="2"/>
    </font>
  </fonts>
  <fills count="22">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dotted"/>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style="thin"/>
      <bottom style="thin"/>
    </border>
    <border>
      <left style="thin"/>
      <right style="double"/>
      <top style="thin"/>
      <bottom style="thin"/>
    </border>
    <border>
      <left style="double"/>
      <right style="thin"/>
      <top style="dotted"/>
      <bottom style="dotted"/>
    </border>
    <border>
      <left style="double"/>
      <right style="thin"/>
      <top style="double"/>
      <bottom>
        <color indexed="63"/>
      </bottom>
    </border>
    <border>
      <left style="thin"/>
      <right>
        <color indexed="63"/>
      </right>
      <top style="thin"/>
      <bottom style="double"/>
    </border>
    <border>
      <left style="double"/>
      <right>
        <color indexed="63"/>
      </right>
      <top>
        <color indexed="63"/>
      </top>
      <bottom>
        <color indexed="63"/>
      </bottom>
    </border>
    <border>
      <left style="double"/>
      <right style="hair"/>
      <top style="double"/>
      <bottom style="thin"/>
    </border>
    <border>
      <left style="thin"/>
      <right style="thin"/>
      <top style="double"/>
      <bottom>
        <color indexed="63"/>
      </bottom>
    </border>
    <border>
      <left>
        <color indexed="63"/>
      </left>
      <right style="thin"/>
      <top style="dotted"/>
      <bottom style="dotted"/>
    </border>
    <border>
      <left style="thin"/>
      <right>
        <color indexed="63"/>
      </right>
      <top>
        <color indexed="63"/>
      </top>
      <bottom style="thin"/>
    </border>
    <border>
      <left style="double"/>
      <right style="thin"/>
      <top style="thin"/>
      <bottom>
        <color indexed="63"/>
      </bottom>
    </border>
    <border>
      <left style="thin"/>
      <right style="thin"/>
      <top style="dotted"/>
      <bottom style="dotted"/>
    </border>
    <border>
      <left style="thin"/>
      <right style="double"/>
      <top style="dotted"/>
      <bottom style="dotted"/>
    </border>
    <border>
      <left>
        <color indexed="63"/>
      </left>
      <right>
        <color indexed="63"/>
      </right>
      <top style="dotted"/>
      <bottom style="dotted"/>
    </border>
    <border>
      <left style="hair"/>
      <right style="hair"/>
      <top style="double"/>
      <bottom style="thin"/>
    </border>
    <border>
      <left style="hair"/>
      <right style="thin"/>
      <top style="double"/>
      <bottom style="thin"/>
    </border>
    <border>
      <left>
        <color indexed="63"/>
      </left>
      <right style="double"/>
      <top style="thin"/>
      <bottom style="thin"/>
    </border>
    <border>
      <left style="thin"/>
      <right style="double"/>
      <top>
        <color indexed="63"/>
      </top>
      <bottom style="thin"/>
    </border>
    <border>
      <left style="thin"/>
      <right style="thin"/>
      <top>
        <color indexed="63"/>
      </top>
      <bottom style="dotted"/>
    </border>
    <border>
      <left style="thin"/>
      <right style="thin"/>
      <top>
        <color indexed="63"/>
      </top>
      <bottom style="thin"/>
    </border>
    <border>
      <left>
        <color indexed="63"/>
      </left>
      <right style="thin"/>
      <top style="thin"/>
      <bottom style="double"/>
    </border>
    <border>
      <left>
        <color indexed="63"/>
      </left>
      <right style="double"/>
      <top style="dotted"/>
      <bottom style="dotted"/>
    </border>
    <border>
      <left>
        <color indexed="63"/>
      </left>
      <right style="thin"/>
      <top>
        <color indexed="63"/>
      </top>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20" fillId="3" borderId="0" applyNumberFormat="0" applyBorder="0" applyAlignment="0" applyProtection="0"/>
    <xf numFmtId="0" fontId="21" fillId="2" borderId="1" applyNumberFormat="0" applyAlignment="0" applyProtection="0"/>
    <xf numFmtId="0" fontId="22" fillId="19" borderId="2" applyNumberFormat="0" applyAlignment="0" applyProtection="0"/>
    <xf numFmtId="0" fontId="23" fillId="0" borderId="0" applyNumberFormat="0" applyFill="0" applyBorder="0" applyAlignment="0" applyProtection="0"/>
    <xf numFmtId="0" fontId="24" fillId="20" borderId="0" applyNumberFormat="0" applyBorder="0" applyAlignment="0" applyProtection="0"/>
    <xf numFmtId="0" fontId="15" fillId="0" borderId="3" applyNumberFormat="0" applyFill="0" applyAlignment="0" applyProtection="0"/>
    <xf numFmtId="0" fontId="2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1" borderId="0" applyNumberFormat="0" applyBorder="0" applyAlignment="0" applyProtection="0"/>
    <xf numFmtId="0" fontId="0" fillId="4" borderId="7" applyNumberFormat="0" applyFont="0" applyAlignment="0" applyProtection="0"/>
    <xf numFmtId="0" fontId="29" fillId="2" borderId="8" applyNumberFormat="0" applyAlignment="0" applyProtection="0"/>
    <xf numFmtId="0" fontId="17"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244">
    <xf numFmtId="0" fontId="0" fillId="0" borderId="0" xfId="0" applyAlignment="1">
      <alignment/>
    </xf>
    <xf numFmtId="0" fontId="1" fillId="0" borderId="0" xfId="0" applyFont="1" applyAlignment="1">
      <alignment/>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Continuous"/>
    </xf>
    <xf numFmtId="0" fontId="1" fillId="8" borderId="11" xfId="0" applyFont="1" applyFill="1" applyBorder="1" applyAlignment="1">
      <alignment horizontal="centerContinuous"/>
    </xf>
    <xf numFmtId="0" fontId="1" fillId="8" borderId="14" xfId="0" applyFont="1" applyFill="1" applyBorder="1" applyAlignment="1">
      <alignment horizontal="center"/>
    </xf>
    <xf numFmtId="0" fontId="0" fillId="0" borderId="0" xfId="0" applyFont="1" applyBorder="1" applyAlignment="1">
      <alignment/>
    </xf>
    <xf numFmtId="0" fontId="1" fillId="8" borderId="15" xfId="0" applyFont="1" applyFill="1" applyBorder="1" applyAlignment="1">
      <alignment horizontal="centerContinuous"/>
    </xf>
    <xf numFmtId="0" fontId="5" fillId="8" borderId="15" xfId="0" applyFont="1" applyFill="1" applyBorder="1" applyAlignment="1">
      <alignment horizontal="center"/>
    </xf>
    <xf numFmtId="0" fontId="1" fillId="8" borderId="16" xfId="0" applyFont="1" applyFill="1" applyBorder="1" applyAlignment="1">
      <alignment horizontal="center"/>
    </xf>
    <xf numFmtId="0" fontId="1" fillId="8" borderId="16" xfId="0" applyFont="1" applyFill="1" applyBorder="1" applyAlignment="1">
      <alignment horizontal="centerContinuous"/>
    </xf>
    <xf numFmtId="0" fontId="1" fillId="8" borderId="10" xfId="0" applyFont="1" applyFill="1" applyBorder="1" applyAlignment="1">
      <alignment horizontal="centerContinuous"/>
    </xf>
    <xf numFmtId="0" fontId="1" fillId="0" borderId="0" xfId="0" applyFont="1" applyBorder="1" applyAlignment="1">
      <alignment horizontal="center"/>
    </xf>
    <xf numFmtId="0" fontId="1" fillId="8" borderId="17" xfId="0" applyFont="1" applyFill="1" applyBorder="1" applyAlignment="1">
      <alignment horizontal="center"/>
    </xf>
    <xf numFmtId="0" fontId="0" fillId="8" borderId="18" xfId="0" applyFont="1" applyFill="1" applyBorder="1" applyAlignment="1">
      <alignment horizontal="centerContinuous"/>
    </xf>
    <xf numFmtId="0" fontId="0" fillId="8" borderId="15" xfId="0" applyFont="1" applyFill="1" applyBorder="1" applyAlignment="1">
      <alignment horizontal="centerContinuous"/>
    </xf>
    <xf numFmtId="0" fontId="0" fillId="8" borderId="0" xfId="0" applyFont="1" applyFill="1" applyBorder="1" applyAlignment="1">
      <alignment horizontal="centerContinuous"/>
    </xf>
    <xf numFmtId="0" fontId="0" fillId="8" borderId="19" xfId="0" applyFont="1" applyFill="1" applyBorder="1" applyAlignment="1">
      <alignment horizontal="centerContinuous"/>
    </xf>
    <xf numFmtId="0" fontId="7" fillId="8" borderId="17" xfId="0" applyFont="1" applyFill="1" applyBorder="1" applyAlignment="1">
      <alignment horizontal="centerContinuous"/>
    </xf>
    <xf numFmtId="0" fontId="0" fillId="8" borderId="20" xfId="0" applyFont="1" applyFill="1" applyBorder="1" applyAlignment="1">
      <alignment horizontal="centerContinuous"/>
    </xf>
    <xf numFmtId="0" fontId="0" fillId="8" borderId="21" xfId="0" applyFont="1" applyFill="1" applyBorder="1" applyAlignment="1">
      <alignment horizontal="centerContinuous"/>
    </xf>
    <xf numFmtId="0" fontId="1" fillId="0" borderId="0" xfId="0" applyFont="1" applyFill="1" applyBorder="1" applyAlignment="1">
      <alignment horizontal="left"/>
    </xf>
    <xf numFmtId="2" fontId="1" fillId="8" borderId="14" xfId="0" applyNumberFormat="1" applyFont="1" applyFill="1" applyBorder="1" applyAlignment="1">
      <alignment horizontal="center"/>
    </xf>
    <xf numFmtId="0" fontId="8" fillId="8" borderId="17" xfId="0" applyFont="1" applyFill="1" applyBorder="1" applyAlignment="1">
      <alignment horizontal="centerContinuous"/>
    </xf>
    <xf numFmtId="0" fontId="1" fillId="0" borderId="0" xfId="0" applyFont="1" applyFill="1" applyBorder="1" applyAlignment="1">
      <alignment horizontal="center"/>
    </xf>
    <xf numFmtId="0" fontId="1" fillId="8" borderId="22" xfId="0" applyFont="1" applyFill="1" applyBorder="1" applyAlignment="1">
      <alignment horizontal="centerContinuous"/>
    </xf>
    <xf numFmtId="0" fontId="1" fillId="8" borderId="23" xfId="0" applyFont="1" applyFill="1" applyBorder="1" applyAlignment="1">
      <alignment horizontal="centerContinuous"/>
    </xf>
    <xf numFmtId="0" fontId="1" fillId="8" borderId="24" xfId="0" applyFont="1" applyFill="1" applyBorder="1" applyAlignment="1">
      <alignment horizontal="centerContinuous"/>
    </xf>
    <xf numFmtId="0" fontId="1" fillId="8" borderId="25" xfId="0" applyFont="1" applyFill="1" applyBorder="1" applyAlignment="1">
      <alignment horizontal="center"/>
    </xf>
    <xf numFmtId="0" fontId="1" fillId="8" borderId="19"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26" xfId="0" applyFont="1" applyFill="1" applyBorder="1" applyAlignment="1">
      <alignment horizontal="centerContinuous"/>
    </xf>
    <xf numFmtId="0" fontId="1" fillId="8" borderId="20" xfId="0" applyFont="1" applyFill="1" applyBorder="1" applyAlignment="1">
      <alignment horizontal="centerContinuous"/>
    </xf>
    <xf numFmtId="0" fontId="1" fillId="8" borderId="27" xfId="0" applyFont="1" applyFill="1" applyBorder="1" applyAlignment="1">
      <alignment horizontal="centerContinuous"/>
    </xf>
    <xf numFmtId="0" fontId="1" fillId="8" borderId="28" xfId="0" applyFont="1" applyFill="1" applyBorder="1" applyAlignment="1">
      <alignment horizontal="centerContinuous"/>
    </xf>
    <xf numFmtId="0" fontId="1" fillId="8" borderId="18" xfId="0" applyFont="1" applyFill="1" applyBorder="1" applyAlignment="1">
      <alignment horizontal="center"/>
    </xf>
    <xf numFmtId="0" fontId="1" fillId="8" borderId="29" xfId="0" applyFont="1" applyFill="1" applyBorder="1" applyAlignment="1">
      <alignment horizontal="center"/>
    </xf>
    <xf numFmtId="0" fontId="1" fillId="21" borderId="30" xfId="0" applyFont="1" applyFill="1" applyBorder="1" applyAlignment="1">
      <alignment horizontal="center"/>
    </xf>
    <xf numFmtId="2" fontId="1" fillId="8" borderId="31" xfId="0" applyNumberFormat="1" applyFont="1" applyFill="1" applyBorder="1" applyAlignment="1">
      <alignment horizontal="centerContinuous"/>
    </xf>
    <xf numFmtId="2" fontId="1" fillId="8" borderId="32" xfId="0" applyNumberFormat="1" applyFont="1" applyFill="1" applyBorder="1" applyAlignment="1">
      <alignment horizontal="centerContinuous"/>
    </xf>
    <xf numFmtId="0" fontId="1" fillId="8" borderId="33" xfId="0" applyFont="1" applyFill="1" applyBorder="1" applyAlignment="1">
      <alignment horizontal="centerContinuous"/>
    </xf>
    <xf numFmtId="2" fontId="1" fillId="8" borderId="34" xfId="0" applyNumberFormat="1" applyFont="1" applyFill="1" applyBorder="1" applyAlignment="1">
      <alignment horizontal="center"/>
    </xf>
    <xf numFmtId="0" fontId="1" fillId="8" borderId="35" xfId="0" applyFont="1" applyFill="1" applyBorder="1" applyAlignment="1">
      <alignment horizontal="center"/>
    </xf>
    <xf numFmtId="2" fontId="1" fillId="0" borderId="36" xfId="0" applyNumberFormat="1" applyFont="1" applyBorder="1" applyAlignment="1">
      <alignment horizontal="center"/>
    </xf>
    <xf numFmtId="0" fontId="1" fillId="8" borderId="18" xfId="0" applyFont="1" applyFill="1" applyBorder="1" applyAlignment="1">
      <alignment horizontal="centerContinuous"/>
    </xf>
    <xf numFmtId="0" fontId="1" fillId="8" borderId="34" xfId="0" applyFont="1" applyFill="1" applyBorder="1" applyAlignment="1">
      <alignment horizontal="center"/>
    </xf>
    <xf numFmtId="0" fontId="1" fillId="8" borderId="31" xfId="0" applyFont="1" applyFill="1" applyBorder="1" applyAlignment="1">
      <alignment horizontal="centerContinuous"/>
    </xf>
    <xf numFmtId="0" fontId="1" fillId="8" borderId="29" xfId="0" applyFont="1" applyFill="1" applyBorder="1" applyAlignment="1">
      <alignment horizontal="centerContinuous"/>
    </xf>
    <xf numFmtId="0" fontId="0" fillId="8" borderId="0" xfId="0" applyFont="1" applyFill="1" applyBorder="1" applyAlignment="1">
      <alignment horizontal="left"/>
    </xf>
    <xf numFmtId="0" fontId="0" fillId="8" borderId="0" xfId="0" applyFont="1" applyFill="1" applyBorder="1" applyAlignment="1">
      <alignment/>
    </xf>
    <xf numFmtId="0" fontId="0" fillId="8" borderId="15" xfId="0" applyFont="1" applyFill="1" applyBorder="1" applyAlignment="1">
      <alignment horizontal="left"/>
    </xf>
    <xf numFmtId="0" fontId="0" fillId="8" borderId="15" xfId="0" applyFont="1" applyFill="1" applyBorder="1" applyAlignment="1">
      <alignment/>
    </xf>
    <xf numFmtId="0" fontId="0" fillId="8" borderId="16" xfId="0" applyFont="1" applyFill="1" applyBorder="1" applyAlignment="1">
      <alignment/>
    </xf>
    <xf numFmtId="0" fontId="0" fillId="8" borderId="19"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10" fillId="0" borderId="0" xfId="0" applyFont="1" applyFill="1" applyBorder="1" applyAlignment="1">
      <alignment/>
    </xf>
    <xf numFmtId="0" fontId="1" fillId="0" borderId="0" xfId="0" applyFont="1" applyFill="1" applyAlignment="1">
      <alignment/>
    </xf>
    <xf numFmtId="0" fontId="7" fillId="8" borderId="17" xfId="0" applyFont="1" applyFill="1" applyBorder="1" applyAlignment="1">
      <alignment/>
    </xf>
    <xf numFmtId="0" fontId="7" fillId="8" borderId="0" xfId="0" applyFont="1" applyFill="1" applyBorder="1" applyAlignment="1">
      <alignment/>
    </xf>
    <xf numFmtId="0" fontId="8" fillId="8" borderId="0" xfId="0" applyFont="1" applyFill="1" applyBorder="1" applyAlignment="1">
      <alignment horizontal="centerContinuous"/>
    </xf>
    <xf numFmtId="0" fontId="7" fillId="8" borderId="0" xfId="0" applyFont="1" applyFill="1" applyBorder="1" applyAlignment="1">
      <alignment horizontal="centerContinuous"/>
    </xf>
    <xf numFmtId="0" fontId="10" fillId="8" borderId="0" xfId="0" applyFont="1" applyFill="1" applyBorder="1" applyAlignment="1">
      <alignment horizontal="centerContinuous"/>
    </xf>
    <xf numFmtId="0" fontId="10" fillId="8" borderId="17" xfId="0" applyFont="1" applyFill="1" applyBorder="1" applyAlignment="1">
      <alignment horizontal="centerContinuous"/>
    </xf>
    <xf numFmtId="0" fontId="10" fillId="8" borderId="19" xfId="0" applyFont="1" applyFill="1" applyBorder="1" applyAlignment="1">
      <alignment horizontal="centerContinuous"/>
    </xf>
    <xf numFmtId="0" fontId="6" fillId="8" borderId="37" xfId="0" applyFont="1" applyFill="1" applyBorder="1" applyAlignment="1">
      <alignment horizontal="left" vertical="center"/>
    </xf>
    <xf numFmtId="0" fontId="8" fillId="8" borderId="19" xfId="0" applyFont="1" applyFill="1" applyBorder="1" applyAlignment="1">
      <alignment horizontal="centerContinuous"/>
    </xf>
    <xf numFmtId="0" fontId="7" fillId="8" borderId="19" xfId="0" applyFont="1" applyFill="1" applyBorder="1" applyAlignment="1">
      <alignment horizontal="centerContinuous"/>
    </xf>
    <xf numFmtId="0" fontId="7" fillId="8" borderId="19" xfId="0" applyFont="1" applyFill="1" applyBorder="1" applyAlignment="1">
      <alignment/>
    </xf>
    <xf numFmtId="0" fontId="0" fillId="0" borderId="0" xfId="0" applyFont="1" applyAlignment="1">
      <alignment/>
    </xf>
    <xf numFmtId="1" fontId="1" fillId="0" borderId="36" xfId="0" applyNumberFormat="1" applyFont="1" applyBorder="1" applyAlignment="1">
      <alignment horizontal="center"/>
    </xf>
    <xf numFmtId="0" fontId="0" fillId="0" borderId="0" xfId="0" applyAlignment="1">
      <alignment horizontal="justify"/>
    </xf>
    <xf numFmtId="0" fontId="12" fillId="0" borderId="0" xfId="0" applyFont="1" applyAlignment="1">
      <alignment/>
    </xf>
    <xf numFmtId="0" fontId="3" fillId="0" borderId="0" xfId="0" applyFont="1" applyAlignment="1">
      <alignment/>
    </xf>
    <xf numFmtId="0" fontId="0" fillId="0" borderId="0" xfId="0" applyNumberFormat="1" applyAlignment="1">
      <alignment horizontal="justify" vertical="distributed"/>
    </xf>
    <xf numFmtId="0" fontId="3" fillId="0" borderId="0" xfId="0" applyFont="1" applyAlignment="1">
      <alignment horizontal="justify"/>
    </xf>
    <xf numFmtId="0" fontId="0" fillId="0" borderId="0" xfId="0" applyNumberFormat="1" applyAlignment="1">
      <alignment horizontal="justify"/>
    </xf>
    <xf numFmtId="0" fontId="14" fillId="0" borderId="0" xfId="0" applyFont="1" applyAlignment="1">
      <alignment/>
    </xf>
    <xf numFmtId="0" fontId="1" fillId="8" borderId="0" xfId="0" applyFont="1" applyFill="1" applyBorder="1" applyAlignment="1">
      <alignment horizontal="centerContinuous"/>
    </xf>
    <xf numFmtId="0" fontId="1" fillId="8" borderId="38" xfId="0" applyFont="1" applyFill="1" applyBorder="1" applyAlignment="1">
      <alignment horizontal="centerContinuous"/>
    </xf>
    <xf numFmtId="0" fontId="1" fillId="8" borderId="39" xfId="0" applyFont="1" applyFill="1" applyBorder="1" applyAlignment="1">
      <alignment horizontal="center"/>
    </xf>
    <xf numFmtId="0" fontId="1" fillId="8" borderId="15" xfId="0" applyFont="1" applyFill="1" applyBorder="1" applyAlignment="1">
      <alignment horizontal="left"/>
    </xf>
    <xf numFmtId="0" fontId="1" fillId="8" borderId="0" xfId="0" applyFont="1" applyFill="1" applyBorder="1" applyAlignment="1">
      <alignment horizontal="left"/>
    </xf>
    <xf numFmtId="0" fontId="1" fillId="8" borderId="20" xfId="0" applyFont="1" applyFill="1" applyBorder="1" applyAlignment="1">
      <alignment horizontal="left"/>
    </xf>
    <xf numFmtId="0" fontId="1" fillId="0" borderId="0" xfId="0" applyFont="1" applyBorder="1" applyAlignment="1">
      <alignment/>
    </xf>
    <xf numFmtId="0" fontId="1" fillId="8" borderId="26" xfId="0" applyFont="1" applyFill="1" applyBorder="1" applyAlignment="1">
      <alignment horizontal="center"/>
    </xf>
    <xf numFmtId="169" fontId="1" fillId="0" borderId="36" xfId="0" applyNumberFormat="1" applyFont="1" applyBorder="1" applyAlignment="1">
      <alignment horizontal="center"/>
    </xf>
    <xf numFmtId="0" fontId="1" fillId="8" borderId="40" xfId="0" applyFont="1" applyFill="1" applyBorder="1" applyAlignment="1">
      <alignment horizontal="centerContinuous"/>
    </xf>
    <xf numFmtId="0" fontId="1" fillId="8" borderId="15" xfId="0" applyFont="1" applyFill="1" applyBorder="1" applyAlignment="1">
      <alignment/>
    </xf>
    <xf numFmtId="0" fontId="1" fillId="8" borderId="20" xfId="0" applyFont="1" applyFill="1" applyBorder="1" applyAlignment="1">
      <alignment/>
    </xf>
    <xf numFmtId="2" fontId="1" fillId="0" borderId="0" xfId="0" applyNumberFormat="1" applyFont="1" applyAlignment="1">
      <alignment horizontal="left"/>
    </xf>
    <xf numFmtId="0" fontId="1" fillId="8" borderId="10" xfId="0" applyFont="1" applyFill="1" applyBorder="1" applyAlignment="1">
      <alignment horizontal="center" vertical="center"/>
    </xf>
    <xf numFmtId="14" fontId="0" fillId="0" borderId="0" xfId="0" applyNumberFormat="1" applyAlignment="1">
      <alignment/>
    </xf>
    <xf numFmtId="0" fontId="4" fillId="0" borderId="0" xfId="56" applyAlignment="1" applyProtection="1">
      <alignment/>
      <protection/>
    </xf>
    <xf numFmtId="0" fontId="4" fillId="0" borderId="0" xfId="0" applyFont="1" applyAlignment="1">
      <alignment/>
    </xf>
    <xf numFmtId="0" fontId="1" fillId="8" borderId="19" xfId="0" applyFont="1" applyFill="1" applyBorder="1" applyAlignment="1">
      <alignment horizontal="left"/>
    </xf>
    <xf numFmtId="0" fontId="1" fillId="8" borderId="12" xfId="0" applyFont="1" applyFill="1" applyBorder="1" applyAlignment="1">
      <alignment horizontal="center" vertical="center"/>
    </xf>
    <xf numFmtId="168" fontId="1" fillId="0" borderId="36" xfId="0" applyNumberFormat="1" applyFont="1" applyBorder="1" applyAlignment="1">
      <alignment horizontal="center"/>
    </xf>
    <xf numFmtId="0" fontId="1" fillId="8" borderId="41" xfId="0" applyFont="1" applyFill="1" applyBorder="1" applyAlignment="1">
      <alignment horizontal="center"/>
    </xf>
    <xf numFmtId="2" fontId="1" fillId="0" borderId="42" xfId="0" applyNumberFormat="1" applyFont="1" applyBorder="1" applyAlignment="1">
      <alignment horizontal="center"/>
    </xf>
    <xf numFmtId="169" fontId="1" fillId="0" borderId="42" xfId="0" applyNumberFormat="1" applyFont="1" applyBorder="1" applyAlignment="1">
      <alignment horizontal="center"/>
    </xf>
    <xf numFmtId="1" fontId="1" fillId="0" borderId="42" xfId="0" applyNumberFormat="1" applyFont="1" applyBorder="1" applyAlignment="1">
      <alignment horizontal="center"/>
    </xf>
    <xf numFmtId="0" fontId="1" fillId="0" borderId="0" xfId="0" applyFont="1" applyFill="1" applyBorder="1" applyAlignment="1">
      <alignment/>
    </xf>
    <xf numFmtId="0" fontId="11" fillId="8" borderId="43" xfId="0" applyFont="1" applyFill="1" applyBorder="1" applyAlignment="1">
      <alignment horizontal="centerContinuous"/>
    </xf>
    <xf numFmtId="0" fontId="11" fillId="8" borderId="20" xfId="0" applyFont="1" applyFill="1" applyBorder="1" applyAlignment="1">
      <alignment horizontal="centerContinuous"/>
    </xf>
    <xf numFmtId="0" fontId="1" fillId="8" borderId="44" xfId="0" applyFont="1" applyFill="1" applyBorder="1" applyAlignment="1">
      <alignment horizontal="center" vertical="center"/>
    </xf>
    <xf numFmtId="0" fontId="0" fillId="0" borderId="0" xfId="0" applyFont="1" applyFill="1" applyBorder="1" applyAlignment="1">
      <alignment/>
    </xf>
    <xf numFmtId="0" fontId="0" fillId="0" borderId="42" xfId="0" applyFont="1" applyBorder="1" applyAlignment="1">
      <alignment/>
    </xf>
    <xf numFmtId="2" fontId="0" fillId="0" borderId="45" xfId="0" applyNumberFormat="1" applyFont="1" applyBorder="1" applyAlignment="1">
      <alignment horizontal="center"/>
    </xf>
    <xf numFmtId="0" fontId="0" fillId="0" borderId="45" xfId="0" applyFont="1" applyBorder="1" applyAlignment="1">
      <alignment horizontal="center"/>
    </xf>
    <xf numFmtId="169" fontId="0" fillId="0" borderId="46" xfId="0" applyNumberFormat="1" applyFont="1" applyBorder="1" applyAlignment="1">
      <alignment horizontal="center"/>
    </xf>
    <xf numFmtId="168" fontId="0" fillId="0" borderId="45" xfId="0" applyNumberFormat="1" applyFont="1" applyBorder="1" applyAlignment="1">
      <alignment horizontal="center"/>
    </xf>
    <xf numFmtId="0" fontId="0" fillId="0" borderId="0" xfId="0" applyFont="1" applyFill="1" applyAlignment="1">
      <alignment/>
    </xf>
    <xf numFmtId="0" fontId="0" fillId="0" borderId="45" xfId="0" applyFont="1" applyBorder="1" applyAlignment="1">
      <alignment/>
    </xf>
    <xf numFmtId="168" fontId="0" fillId="0" borderId="46" xfId="0" applyNumberFormat="1" applyFont="1" applyBorder="1" applyAlignment="1">
      <alignment horizontal="center"/>
    </xf>
    <xf numFmtId="0" fontId="0" fillId="0" borderId="47" xfId="0" applyFont="1" applyBorder="1" applyAlignment="1">
      <alignment/>
    </xf>
    <xf numFmtId="0" fontId="0" fillId="0" borderId="0" xfId="0" applyFont="1" applyFill="1" applyBorder="1" applyAlignment="1">
      <alignment horizontal="left"/>
    </xf>
    <xf numFmtId="2" fontId="0" fillId="0" borderId="42" xfId="0" applyNumberFormat="1" applyFont="1" applyBorder="1" applyAlignment="1">
      <alignment horizontal="center"/>
    </xf>
    <xf numFmtId="0" fontId="0" fillId="8" borderId="18" xfId="0" applyFont="1" applyFill="1" applyBorder="1" applyAlignment="1">
      <alignment horizontal="centerContinuous"/>
    </xf>
    <xf numFmtId="0" fontId="0" fillId="8" borderId="15" xfId="0" applyFont="1" applyFill="1" applyBorder="1" applyAlignment="1">
      <alignment horizontal="centerContinuous"/>
    </xf>
    <xf numFmtId="0" fontId="0" fillId="8" borderId="16" xfId="0" applyFont="1" applyFill="1" applyBorder="1" applyAlignment="1">
      <alignment horizontal="centerContinuous"/>
    </xf>
    <xf numFmtId="0" fontId="0" fillId="0" borderId="0" xfId="0" applyFont="1" applyBorder="1" applyAlignment="1">
      <alignment/>
    </xf>
    <xf numFmtId="0" fontId="0" fillId="8" borderId="0" xfId="0" applyFont="1" applyFill="1" applyBorder="1" applyAlignment="1">
      <alignment horizontal="centerContinuous"/>
    </xf>
    <xf numFmtId="0" fontId="0" fillId="8" borderId="19" xfId="0" applyFont="1" applyFill="1" applyBorder="1" applyAlignment="1">
      <alignment horizontal="centerContinuous"/>
    </xf>
    <xf numFmtId="0" fontId="0" fillId="8" borderId="43" xfId="0" applyFont="1" applyFill="1" applyBorder="1" applyAlignment="1">
      <alignment horizontal="centerContinuous"/>
    </xf>
    <xf numFmtId="0" fontId="0" fillId="8" borderId="20" xfId="0" applyFont="1" applyFill="1" applyBorder="1" applyAlignment="1">
      <alignment horizontal="centerContinuous"/>
    </xf>
    <xf numFmtId="0" fontId="0" fillId="8" borderId="21" xfId="0" applyFont="1" applyFill="1" applyBorder="1" applyAlignment="1">
      <alignment horizontal="centerContinuous"/>
    </xf>
    <xf numFmtId="2" fontId="0" fillId="0" borderId="0" xfId="0" applyNumberFormat="1" applyFont="1" applyBorder="1" applyAlignment="1">
      <alignment horizontal="left"/>
    </xf>
    <xf numFmtId="0" fontId="0" fillId="0" borderId="0" xfId="0" applyFont="1" applyBorder="1" applyAlignment="1">
      <alignment horizontal="left"/>
    </xf>
    <xf numFmtId="2" fontId="0" fillId="0" borderId="0" xfId="0" applyNumberFormat="1" applyFont="1" applyBorder="1" applyAlignment="1">
      <alignment/>
    </xf>
    <xf numFmtId="0" fontId="0" fillId="0" borderId="0" xfId="0" applyFont="1" applyFill="1" applyBorder="1" applyAlignment="1">
      <alignment horizontal="centerContinuous"/>
    </xf>
    <xf numFmtId="0" fontId="0" fillId="0" borderId="0" xfId="0" applyFont="1" applyBorder="1" applyAlignment="1">
      <alignment horizontal="center"/>
    </xf>
    <xf numFmtId="0" fontId="1" fillId="8" borderId="48" xfId="0" applyFont="1" applyFill="1" applyBorder="1" applyAlignment="1">
      <alignment horizontal="centerContinuous"/>
    </xf>
    <xf numFmtId="0" fontId="1" fillId="8" borderId="49" xfId="0" applyFont="1" applyFill="1" applyBorder="1" applyAlignment="1">
      <alignment horizontal="centerContinuous"/>
    </xf>
    <xf numFmtId="0" fontId="1" fillId="8" borderId="11" xfId="0" applyFont="1" applyFill="1" applyBorder="1" applyAlignment="1">
      <alignment horizontal="left"/>
    </xf>
    <xf numFmtId="0" fontId="0" fillId="8" borderId="13" xfId="0" applyFont="1" applyFill="1" applyBorder="1" applyAlignment="1">
      <alignment horizontal="centerContinuous"/>
    </xf>
    <xf numFmtId="0" fontId="0" fillId="8" borderId="11" xfId="0" applyFont="1" applyFill="1" applyBorder="1" applyAlignment="1">
      <alignment horizontal="centerContinuous"/>
    </xf>
    <xf numFmtId="2" fontId="0" fillId="0" borderId="46" xfId="0" applyNumberFormat="1" applyFont="1" applyBorder="1" applyAlignment="1">
      <alignment horizontal="center"/>
    </xf>
    <xf numFmtId="0" fontId="0" fillId="0" borderId="42" xfId="0" applyFont="1" applyBorder="1" applyAlignment="1">
      <alignment horizontal="left"/>
    </xf>
    <xf numFmtId="2" fontId="0" fillId="0" borderId="0" xfId="0" applyNumberFormat="1" applyFont="1" applyAlignment="1">
      <alignment/>
    </xf>
    <xf numFmtId="2" fontId="0" fillId="0" borderId="47" xfId="0" applyNumberFormat="1" applyFont="1" applyBorder="1" applyAlignment="1">
      <alignment horizontal="center"/>
    </xf>
    <xf numFmtId="1" fontId="0" fillId="0" borderId="45" xfId="0" applyNumberFormat="1" applyFont="1" applyBorder="1" applyAlignment="1">
      <alignment horizontal="center"/>
    </xf>
    <xf numFmtId="0" fontId="0" fillId="8" borderId="18" xfId="0" applyFont="1" applyFill="1" applyBorder="1" applyAlignment="1">
      <alignment/>
    </xf>
    <xf numFmtId="0" fontId="0" fillId="8" borderId="15" xfId="0" applyFont="1" applyFill="1" applyBorder="1" applyAlignment="1">
      <alignment/>
    </xf>
    <xf numFmtId="0" fontId="0" fillId="8" borderId="16" xfId="0" applyFont="1" applyFill="1" applyBorder="1" applyAlignment="1">
      <alignment/>
    </xf>
    <xf numFmtId="0" fontId="0" fillId="8" borderId="43" xfId="0" applyFont="1" applyFill="1" applyBorder="1" applyAlignment="1">
      <alignment/>
    </xf>
    <xf numFmtId="0" fontId="0" fillId="8" borderId="20" xfId="0" applyFont="1" applyFill="1" applyBorder="1" applyAlignment="1">
      <alignment/>
    </xf>
    <xf numFmtId="0" fontId="0" fillId="8" borderId="21" xfId="0" applyFont="1" applyFill="1" applyBorder="1" applyAlignment="1">
      <alignment/>
    </xf>
    <xf numFmtId="0" fontId="0" fillId="8" borderId="32" xfId="0" applyFont="1" applyFill="1" applyBorder="1" applyAlignment="1">
      <alignment horizontal="centerContinuous"/>
    </xf>
    <xf numFmtId="0" fontId="0" fillId="8" borderId="33" xfId="0" applyFont="1" applyFill="1" applyBorder="1" applyAlignment="1">
      <alignment horizontal="centerContinuous"/>
    </xf>
    <xf numFmtId="0" fontId="0" fillId="0" borderId="0" xfId="0" applyFont="1" applyAlignment="1">
      <alignment horizontal="left"/>
    </xf>
    <xf numFmtId="2" fontId="0" fillId="0" borderId="0" xfId="0" applyNumberFormat="1" applyFont="1" applyAlignment="1">
      <alignment horizontal="left"/>
    </xf>
    <xf numFmtId="0" fontId="0" fillId="0" borderId="0" xfId="0" applyFont="1" applyAlignment="1">
      <alignment horizontal="center"/>
    </xf>
    <xf numFmtId="0" fontId="1" fillId="8" borderId="50" xfId="0" applyFont="1" applyFill="1" applyBorder="1" applyAlignment="1">
      <alignment horizontal="center"/>
    </xf>
    <xf numFmtId="0" fontId="0" fillId="8" borderId="15" xfId="0" applyFont="1" applyFill="1" applyBorder="1" applyAlignment="1">
      <alignment horizontal="left"/>
    </xf>
    <xf numFmtId="0" fontId="0" fillId="8" borderId="15" xfId="0" applyFont="1" applyFill="1" applyBorder="1" applyAlignment="1">
      <alignment/>
    </xf>
    <xf numFmtId="0" fontId="0" fillId="8" borderId="16" xfId="0" applyFont="1" applyFill="1" applyBorder="1" applyAlignment="1">
      <alignment/>
    </xf>
    <xf numFmtId="0" fontId="0" fillId="8" borderId="0" xfId="0" applyFont="1" applyFill="1" applyBorder="1" applyAlignment="1">
      <alignment horizontal="left"/>
    </xf>
    <xf numFmtId="0" fontId="0" fillId="8" borderId="0" xfId="0" applyFont="1" applyFill="1" applyBorder="1" applyAlignment="1">
      <alignment/>
    </xf>
    <xf numFmtId="0" fontId="0" fillId="8" borderId="19" xfId="0" applyFont="1" applyFill="1" applyBorder="1" applyAlignment="1">
      <alignment/>
    </xf>
    <xf numFmtId="0" fontId="0" fillId="8" borderId="20" xfId="0" applyFont="1" applyFill="1" applyBorder="1" applyAlignment="1">
      <alignment horizontal="left"/>
    </xf>
    <xf numFmtId="0" fontId="0" fillId="8" borderId="20" xfId="0" applyFont="1" applyFill="1" applyBorder="1" applyAlignment="1">
      <alignment/>
    </xf>
    <xf numFmtId="0" fontId="0" fillId="8" borderId="21" xfId="0" applyFont="1" applyFill="1" applyBorder="1" applyAlignment="1">
      <alignment/>
    </xf>
    <xf numFmtId="0" fontId="1" fillId="8" borderId="18"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7" xfId="0" applyFont="1" applyFill="1" applyBorder="1" applyAlignment="1">
      <alignment horizontal="center"/>
    </xf>
    <xf numFmtId="0" fontId="1" fillId="8" borderId="25" xfId="0" applyFont="1" applyFill="1" applyBorder="1" applyAlignment="1">
      <alignment horizontal="center"/>
    </xf>
    <xf numFmtId="0" fontId="1" fillId="8" borderId="43" xfId="0" applyFont="1" applyFill="1" applyBorder="1" applyAlignment="1">
      <alignment horizontal="center"/>
    </xf>
    <xf numFmtId="0" fontId="1" fillId="8" borderId="51" xfId="0" applyFont="1" applyFill="1" applyBorder="1" applyAlignment="1">
      <alignment horizontal="center"/>
    </xf>
    <xf numFmtId="2" fontId="0" fillId="0" borderId="45" xfId="0" applyNumberFormat="1" applyFont="1" applyFill="1" applyBorder="1" applyAlignment="1">
      <alignment horizontal="center"/>
    </xf>
    <xf numFmtId="169" fontId="0" fillId="0" borderId="45" xfId="0" applyNumberFormat="1" applyFont="1" applyBorder="1" applyAlignment="1">
      <alignment horizontal="center"/>
    </xf>
    <xf numFmtId="1" fontId="0" fillId="0" borderId="46" xfId="0" applyNumberFormat="1" applyFont="1" applyBorder="1" applyAlignment="1">
      <alignment horizontal="center"/>
    </xf>
    <xf numFmtId="0" fontId="1" fillId="21" borderId="46" xfId="0" applyFont="1" applyFill="1" applyBorder="1" applyAlignment="1">
      <alignment horizontal="center"/>
    </xf>
    <xf numFmtId="0" fontId="6" fillId="8" borderId="10" xfId="0" applyFont="1" applyFill="1" applyBorder="1" applyAlignment="1">
      <alignment horizontal="left" vertical="center"/>
    </xf>
    <xf numFmtId="0" fontId="0" fillId="0" borderId="46" xfId="0" applyFont="1" applyBorder="1" applyAlignment="1">
      <alignment horizontal="center"/>
    </xf>
    <xf numFmtId="0" fontId="11" fillId="8" borderId="43" xfId="0" applyFont="1" applyFill="1" applyBorder="1" applyAlignment="1">
      <alignment horizontal="centerContinuous"/>
    </xf>
    <xf numFmtId="0" fontId="11" fillId="8" borderId="20" xfId="0" applyFont="1" applyFill="1" applyBorder="1" applyAlignment="1">
      <alignment horizontal="centerContinuous"/>
    </xf>
    <xf numFmtId="0" fontId="1" fillId="21" borderId="0" xfId="0" applyFont="1" applyFill="1" applyAlignment="1">
      <alignment/>
    </xf>
    <xf numFmtId="0" fontId="0" fillId="21" borderId="0" xfId="0" applyFont="1" applyFill="1" applyAlignment="1">
      <alignment/>
    </xf>
    <xf numFmtId="0" fontId="0" fillId="21" borderId="0" xfId="0" applyFill="1" applyAlignment="1">
      <alignment/>
    </xf>
    <xf numFmtId="0" fontId="0" fillId="21" borderId="0" xfId="0" applyFont="1" applyFill="1" applyBorder="1" applyAlignment="1">
      <alignment/>
    </xf>
    <xf numFmtId="0" fontId="0" fillId="0" borderId="52" xfId="0" applyFont="1" applyBorder="1" applyAlignment="1">
      <alignment/>
    </xf>
    <xf numFmtId="0" fontId="1" fillId="8" borderId="14" xfId="0" applyFont="1" applyFill="1" applyBorder="1" applyAlignment="1">
      <alignment horizontal="centerContinuous"/>
    </xf>
    <xf numFmtId="0" fontId="0" fillId="0" borderId="45" xfId="0" applyFont="1" applyBorder="1" applyAlignment="1" quotePrefix="1">
      <alignment/>
    </xf>
    <xf numFmtId="0" fontId="0" fillId="8" borderId="16" xfId="0" applyFill="1" applyBorder="1" applyAlignment="1">
      <alignment/>
    </xf>
    <xf numFmtId="0" fontId="0" fillId="8" borderId="14" xfId="0" applyFont="1" applyFill="1" applyBorder="1" applyAlignment="1">
      <alignment horizontal="center"/>
    </xf>
    <xf numFmtId="169" fontId="0" fillId="0" borderId="36" xfId="0" applyNumberFormat="1" applyFont="1" applyBorder="1" applyAlignment="1">
      <alignment horizontal="left"/>
    </xf>
    <xf numFmtId="169" fontId="0" fillId="0" borderId="45" xfId="0" applyNumberFormat="1" applyFont="1" applyBorder="1" applyAlignment="1">
      <alignment horizontal="left"/>
    </xf>
    <xf numFmtId="0" fontId="0" fillId="8" borderId="34" xfId="0" applyFont="1" applyFill="1" applyBorder="1" applyAlignment="1">
      <alignment horizontal="center"/>
    </xf>
    <xf numFmtId="0" fontId="1" fillId="8" borderId="34" xfId="0" applyFont="1" applyFill="1" applyBorder="1" applyAlignment="1">
      <alignment horizontal="center" vertical="center"/>
    </xf>
    <xf numFmtId="0" fontId="32" fillId="0" borderId="45" xfId="56" applyFont="1" applyBorder="1" applyAlignment="1">
      <alignment/>
    </xf>
    <xf numFmtId="0" fontId="0" fillId="8" borderId="15" xfId="0" applyFill="1" applyBorder="1" applyAlignment="1">
      <alignment/>
    </xf>
    <xf numFmtId="0" fontId="32" fillId="0" borderId="52" xfId="56" applyFont="1" applyBorder="1" applyAlignment="1">
      <alignment/>
    </xf>
    <xf numFmtId="0" fontId="1" fillId="8" borderId="53" xfId="0" applyFont="1" applyFill="1" applyBorder="1" applyAlignment="1">
      <alignment horizontal="center"/>
    </xf>
    <xf numFmtId="169" fontId="32" fillId="0" borderId="45" xfId="56" applyNumberFormat="1" applyFont="1" applyBorder="1" applyAlignment="1">
      <alignment horizontal="left"/>
    </xf>
    <xf numFmtId="0" fontId="32" fillId="0" borderId="42" xfId="56" applyFont="1" applyBorder="1" applyAlignment="1">
      <alignment/>
    </xf>
    <xf numFmtId="0" fontId="0" fillId="0" borderId="42" xfId="0" applyFont="1" applyBorder="1" applyAlignment="1">
      <alignment horizontal="center"/>
    </xf>
    <xf numFmtId="14" fontId="0" fillId="0" borderId="42" xfId="0" applyNumberFormat="1" applyFont="1" applyBorder="1" applyAlignment="1">
      <alignment horizontal="center"/>
    </xf>
    <xf numFmtId="169" fontId="0" fillId="0" borderId="45" xfId="0" applyNumberFormat="1" applyFont="1" applyBorder="1" applyAlignment="1" quotePrefix="1">
      <alignment horizontal="left"/>
    </xf>
    <xf numFmtId="0" fontId="0" fillId="0" borderId="45" xfId="0" applyFont="1" applyFill="1" applyBorder="1" applyAlignment="1">
      <alignment horizontal="center"/>
    </xf>
    <xf numFmtId="1" fontId="1" fillId="21" borderId="30" xfId="0" applyNumberFormat="1" applyFont="1" applyFill="1" applyBorder="1" applyAlignment="1">
      <alignment horizontal="center"/>
    </xf>
    <xf numFmtId="1" fontId="0" fillId="0" borderId="45" xfId="0" applyNumberFormat="1" applyFont="1" applyFill="1" applyBorder="1" applyAlignment="1">
      <alignment horizontal="center"/>
    </xf>
    <xf numFmtId="14" fontId="0" fillId="0" borderId="45" xfId="0" applyNumberFormat="1" applyFont="1" applyBorder="1" applyAlignment="1" quotePrefix="1">
      <alignment/>
    </xf>
    <xf numFmtId="14" fontId="0" fillId="0" borderId="0" xfId="0" applyNumberFormat="1" applyFont="1" applyAlignment="1">
      <alignment/>
    </xf>
    <xf numFmtId="14" fontId="0" fillId="0" borderId="0" xfId="0" applyNumberFormat="1" applyFont="1" applyAlignment="1">
      <alignment horizontal="right"/>
    </xf>
    <xf numFmtId="0" fontId="11" fillId="8" borderId="21" xfId="0" applyFont="1" applyFill="1" applyBorder="1" applyAlignment="1">
      <alignment horizontal="centerContinuous"/>
    </xf>
    <xf numFmtId="14" fontId="0" fillId="0" borderId="42" xfId="0" applyNumberFormat="1" applyFont="1" applyBorder="1" applyAlignment="1">
      <alignment/>
    </xf>
    <xf numFmtId="2" fontId="1" fillId="21" borderId="30" xfId="0" applyNumberFormat="1" applyFont="1" applyFill="1" applyBorder="1" applyAlignment="1">
      <alignment horizontal="center"/>
    </xf>
    <xf numFmtId="14" fontId="0" fillId="0" borderId="45" xfId="0" applyNumberFormat="1" applyFont="1" applyBorder="1" applyAlignment="1">
      <alignment/>
    </xf>
    <xf numFmtId="1" fontId="0" fillId="0" borderId="46" xfId="0" applyNumberFormat="1" applyFont="1" applyFill="1" applyBorder="1" applyAlignment="1">
      <alignment horizontal="center"/>
    </xf>
    <xf numFmtId="1" fontId="1" fillId="0" borderId="36" xfId="0" applyNumberFormat="1" applyFont="1" applyFill="1" applyBorder="1" applyAlignment="1">
      <alignment horizontal="center"/>
    </xf>
    <xf numFmtId="169" fontId="1" fillId="0" borderId="36" xfId="0" applyNumberFormat="1" applyFont="1" applyFill="1" applyBorder="1" applyAlignment="1">
      <alignment horizontal="center"/>
    </xf>
    <xf numFmtId="169" fontId="0" fillId="0" borderId="45" xfId="0" applyNumberFormat="1" applyFont="1" applyFill="1" applyBorder="1" applyAlignment="1">
      <alignment horizontal="center"/>
    </xf>
    <xf numFmtId="2" fontId="1" fillId="0" borderId="36" xfId="0" applyNumberFormat="1" applyFont="1" applyFill="1" applyBorder="1" applyAlignment="1">
      <alignment horizontal="center"/>
    </xf>
    <xf numFmtId="0" fontId="1" fillId="8" borderId="54" xfId="0" applyFont="1" applyFill="1" applyBorder="1" applyAlignment="1">
      <alignment horizontal="centerContinuous"/>
    </xf>
    <xf numFmtId="2" fontId="0" fillId="0" borderId="46" xfId="0" applyNumberFormat="1" applyFont="1" applyFill="1" applyBorder="1" applyAlignment="1">
      <alignment horizontal="center"/>
    </xf>
    <xf numFmtId="168" fontId="0" fillId="0" borderId="46" xfId="0" applyNumberFormat="1" applyFont="1" applyFill="1" applyBorder="1" applyAlignment="1">
      <alignment horizontal="center"/>
    </xf>
    <xf numFmtId="169" fontId="0" fillId="0" borderId="55" xfId="0" applyNumberFormat="1" applyFont="1" applyFill="1" applyBorder="1" applyAlignment="1">
      <alignment horizontal="center"/>
    </xf>
    <xf numFmtId="169" fontId="0" fillId="0" borderId="47" xfId="0" applyNumberFormat="1" applyFont="1" applyFill="1" applyBorder="1" applyAlignment="1">
      <alignment horizontal="center"/>
    </xf>
    <xf numFmtId="0" fontId="0" fillId="0" borderId="52" xfId="0" applyFont="1" applyFill="1" applyBorder="1" applyAlignment="1">
      <alignment/>
    </xf>
    <xf numFmtId="0" fontId="32" fillId="0" borderId="52" xfId="56" applyFont="1" applyFill="1" applyBorder="1" applyAlignment="1">
      <alignment/>
    </xf>
    <xf numFmtId="0" fontId="0" fillId="0" borderId="36" xfId="0" applyFont="1" applyFill="1" applyBorder="1" applyAlignment="1">
      <alignment/>
    </xf>
    <xf numFmtId="0" fontId="0" fillId="0" borderId="45" xfId="0" applyFont="1" applyFill="1" applyBorder="1" applyAlignment="1">
      <alignment/>
    </xf>
    <xf numFmtId="0" fontId="0" fillId="0" borderId="45" xfId="0" applyFont="1" applyFill="1" applyBorder="1" applyAlignment="1" quotePrefix="1">
      <alignment/>
    </xf>
    <xf numFmtId="0" fontId="32" fillId="0" borderId="45" xfId="56" applyFont="1" applyFill="1" applyBorder="1" applyAlignment="1">
      <alignment/>
    </xf>
    <xf numFmtId="0" fontId="0" fillId="0" borderId="56" xfId="0" applyFont="1" applyFill="1" applyBorder="1" applyAlignment="1">
      <alignment/>
    </xf>
    <xf numFmtId="0" fontId="0" fillId="0" borderId="42" xfId="0" applyFont="1" applyFill="1" applyBorder="1" applyAlignment="1">
      <alignment/>
    </xf>
    <xf numFmtId="0" fontId="0" fillId="0" borderId="42" xfId="0" applyFont="1" applyFill="1" applyBorder="1" applyAlignment="1">
      <alignment horizontal="left"/>
    </xf>
    <xf numFmtId="0" fontId="32" fillId="0" borderId="42" xfId="56" applyFont="1" applyFill="1" applyBorder="1" applyAlignment="1">
      <alignment horizontal="left"/>
    </xf>
    <xf numFmtId="0" fontId="33" fillId="0" borderId="0" xfId="0" applyFont="1" applyAlignment="1">
      <alignment/>
    </xf>
    <xf numFmtId="0" fontId="0" fillId="0" borderId="0" xfId="0" applyAlignment="1">
      <alignment horizontal="justify" wrapText="1"/>
    </xf>
    <xf numFmtId="0" fontId="0" fillId="0" borderId="0" xfId="0" applyAlignment="1">
      <alignment horizontal="justify"/>
    </xf>
    <xf numFmtId="0" fontId="0" fillId="0" borderId="0" xfId="0" applyNumberFormat="1" applyAlignment="1">
      <alignment horizontal="justify" vertical="distributed"/>
    </xf>
    <xf numFmtId="0" fontId="0" fillId="0" borderId="0" xfId="0" applyAlignment="1">
      <alignment horizontal="justify" vertical="distributed"/>
    </xf>
    <xf numFmtId="0" fontId="12" fillId="0" borderId="0" xfId="0" applyFont="1" applyAlignment="1">
      <alignment horizontal="center"/>
    </xf>
    <xf numFmtId="0" fontId="3" fillId="0" borderId="0" xfId="0" applyFont="1" applyAlignment="1">
      <alignment horizontal="justify"/>
    </xf>
    <xf numFmtId="0" fontId="14" fillId="0" borderId="0" xfId="0" applyFont="1" applyAlignment="1">
      <alignment horizontal="justify"/>
    </xf>
    <xf numFmtId="0" fontId="2" fillId="0" borderId="0" xfId="0" applyFont="1" applyAlignment="1">
      <alignment horizontal="justify"/>
    </xf>
    <xf numFmtId="0" fontId="4" fillId="0" borderId="0" xfId="56" applyAlignment="1" applyProtection="1">
      <alignment horizontal="justify"/>
      <protection/>
    </xf>
    <xf numFmtId="0" fontId="0" fillId="8" borderId="18" xfId="0" applyFont="1" applyFill="1" applyBorder="1" applyAlignment="1">
      <alignment horizontal="center"/>
    </xf>
    <xf numFmtId="0" fontId="0" fillId="8"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Hyperlink" xfId="56"/>
    <cellStyle name="Currency" xfId="57"/>
    <cellStyle name="Currency [0]" xfId="58"/>
    <cellStyle name="Followed Hyperlink" xfId="59"/>
    <cellStyle name="Percent" xfId="60"/>
    <cellStyle name="Comma" xfId="61"/>
    <cellStyle name="Comma [0]" xfId="62"/>
  </cellStyles>
  <dxfs count="38">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55"/>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color indexed="48"/>
      </font>
    </dxf>
    <dxf>
      <font>
        <color indexed="23"/>
      </font>
    </dxf>
    <dxf>
      <font>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stats.com.au/Standards%20List%20-%20Website.xls" TargetMode="External" /><Relationship Id="rId2" Type="http://schemas.openxmlformats.org/officeDocument/2006/relationships/hyperlink" Target="http://www.geostats.com.a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geostats.com.au/certs/GU-03.pdf" TargetMode="External" /><Relationship Id="rId2" Type="http://schemas.openxmlformats.org/officeDocument/2006/relationships/hyperlink" Target="http://www.geostats.com.au/certs/GU-04.pdf" TargetMode="External" /><Relationship Id="rId3" Type="http://schemas.openxmlformats.org/officeDocument/2006/relationships/hyperlink" Target="http://www.geostats.com.au/certs/GU-05.pdf" TargetMode="External" /><Relationship Id="rId4" Type="http://schemas.openxmlformats.org/officeDocument/2006/relationships/hyperlink" Target="http://www.geostats.com.au/certs/GU-06.pdf" TargetMode="External" /><Relationship Id="rId5" Type="http://schemas.openxmlformats.org/officeDocument/2006/relationships/hyperlink" Target="http://www.geostats.com.au/certs/GU-07.pdf" TargetMode="External" /><Relationship Id="rId6" Type="http://schemas.openxmlformats.org/officeDocument/2006/relationships/hyperlink" Target="http://www.geostats.com.au/certs/GU-08.pdf" TargetMode="External" /><Relationship Id="rId7" Type="http://schemas.openxmlformats.org/officeDocument/2006/relationships/hyperlink" Target="http://www.geostats.com.au/certs/GU-09.pdf" TargetMode="External" /><Relationship Id="rId8" Type="http://schemas.openxmlformats.org/officeDocument/2006/relationships/hyperlink" Target="http://www.geostats.com.au/certs/GU-10.pdf" TargetMode="External" /><Relationship Id="rId9" Type="http://schemas.openxmlformats.org/officeDocument/2006/relationships/hyperlink" Target="http://www.geostats.com.au/certs/GU-11.pdf" TargetMode="Externa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eostats.com.au/certs/GS997-1.pdf" TargetMode="External" /><Relationship Id="rId2" Type="http://schemas.openxmlformats.org/officeDocument/2006/relationships/hyperlink" Target="http://www.geostats.com.au/certs/GS997-5.pdf" TargetMode="External" /><Relationship Id="rId3" Type="http://schemas.openxmlformats.org/officeDocument/2006/relationships/hyperlink" Target="http://www.geostats.com.au/certs/GS997-10.pdf" TargetMode="External" /><Relationship Id="rId4" Type="http://schemas.openxmlformats.org/officeDocument/2006/relationships/hyperlink" Target="http://www.geostats.com.au/certs/GS398-6.pdf" TargetMode="External" /><Relationship Id="rId5" Type="http://schemas.openxmlformats.org/officeDocument/2006/relationships/hyperlink" Target="http://www.geostats.com.au/certs/GS398-9.pdf" TargetMode="External" /><Relationship Id="rId6" Type="http://schemas.openxmlformats.org/officeDocument/2006/relationships/hyperlink" Target="http://www.geostats.com.au/certs/GS998-7.pdf" TargetMode="External" /><Relationship Id="rId7" Type="http://schemas.openxmlformats.org/officeDocument/2006/relationships/hyperlink" Target="http://www.geostats.com.au/certs/GS399-5.pdf" TargetMode="External" /><Relationship Id="rId8" Type="http://schemas.openxmlformats.org/officeDocument/2006/relationships/hyperlink" Target="http://www.geostats.com.au/certs/GS399-9.pdf" TargetMode="External" /><Relationship Id="rId9" Type="http://schemas.openxmlformats.org/officeDocument/2006/relationships/hyperlink" Target="http://www.geostats.com.au/certs/GS399-10.pdf" TargetMode="External" /><Relationship Id="rId10" Type="http://schemas.openxmlformats.org/officeDocument/2006/relationships/hyperlink" Target="http://www.geostats.com.au/certs/GS999-8.pdf" TargetMode="External" /><Relationship Id="rId11" Type="http://schemas.openxmlformats.org/officeDocument/2006/relationships/hyperlink" Target="http://www.geostats.com.au/certs/GS999-9.pdf" TargetMode="External" /><Relationship Id="rId12" Type="http://schemas.openxmlformats.org/officeDocument/2006/relationships/hyperlink" Target="http://www.geostats.com.au/certs/GS300-4.pdf" TargetMode="External" /><Relationship Id="rId13" Type="http://schemas.openxmlformats.org/officeDocument/2006/relationships/hyperlink" Target="http://www.geostats.com.au/certs/GS300-5.pdf" TargetMode="External" /><Relationship Id="rId14" Type="http://schemas.openxmlformats.org/officeDocument/2006/relationships/hyperlink" Target="http://www.geostats.com.au/certs/GS300-7.pdf" TargetMode="External" /><Relationship Id="rId15" Type="http://schemas.openxmlformats.org/officeDocument/2006/relationships/hyperlink" Target="http://www.geostats.com.au/certs/GS300-8.pdf" TargetMode="External" /><Relationship Id="rId16" Type="http://schemas.openxmlformats.org/officeDocument/2006/relationships/hyperlink" Target="http://www.geostats.com.au/certs/GS300-9.pdf" TargetMode="External" /><Relationship Id="rId17" Type="http://schemas.openxmlformats.org/officeDocument/2006/relationships/hyperlink" Target="http://www.geostats.com.au/certs/GS300-10.pdf" TargetMode="External" /><Relationship Id="rId18" Type="http://schemas.openxmlformats.org/officeDocument/2006/relationships/hyperlink" Target="http://www.geostats.com.au/certs/GS900-2.pdf" TargetMode="External" /><Relationship Id="rId19" Type="http://schemas.openxmlformats.org/officeDocument/2006/relationships/hyperlink" Target="http://www.geostats.com.au/certs/GS900-3.pdf" TargetMode="External" /><Relationship Id="rId20" Type="http://schemas.openxmlformats.org/officeDocument/2006/relationships/hyperlink" Target="http://www.geostats.com.au/certs/GS900-4.pdf" TargetMode="External" /><Relationship Id="rId21" Type="http://schemas.openxmlformats.org/officeDocument/2006/relationships/hyperlink" Target="http://www.geostats.com.au/certs/GS900-5.pdf" TargetMode="External" /><Relationship Id="rId22" Type="http://schemas.openxmlformats.org/officeDocument/2006/relationships/hyperlink" Target="http://www.geostats.com.au/certs/GS900-7.pdf" TargetMode="External" /><Relationship Id="rId23" Type="http://schemas.openxmlformats.org/officeDocument/2006/relationships/hyperlink" Target="http://www.geostats.com.au/certs/GS301-1.pdf" TargetMode="External" /><Relationship Id="rId24" Type="http://schemas.openxmlformats.org/officeDocument/2006/relationships/hyperlink" Target="http://www.geostats.com.au/certs/GS301-2.pdf" TargetMode="External" /><Relationship Id="rId25" Type="http://schemas.openxmlformats.org/officeDocument/2006/relationships/hyperlink" Target="http://www.geostats.com.au/certs/GS301-3.pdf" TargetMode="External" /><Relationship Id="rId26" Type="http://schemas.openxmlformats.org/officeDocument/2006/relationships/hyperlink" Target="http://www.geostats.com.au/certs/GS301-7.pdf" TargetMode="External" /><Relationship Id="rId27" Type="http://schemas.openxmlformats.org/officeDocument/2006/relationships/hyperlink" Target="http://www.geostats.com.au/certs/GS301-10.pdf" TargetMode="External" /><Relationship Id="rId28" Type="http://schemas.openxmlformats.org/officeDocument/2006/relationships/hyperlink" Target="http://www.geostats.com.au/certs/GS901-2.pdf" TargetMode="External" /><Relationship Id="rId29" Type="http://schemas.openxmlformats.org/officeDocument/2006/relationships/hyperlink" Target="http://www.geostats.com.au/certs/GS901-3.pdf" TargetMode="External" /><Relationship Id="rId30" Type="http://schemas.openxmlformats.org/officeDocument/2006/relationships/hyperlink" Target="http://www.geostats.com.au/certs/GS901-7.pdf" TargetMode="External" /><Relationship Id="rId31" Type="http://schemas.openxmlformats.org/officeDocument/2006/relationships/hyperlink" Target="http://www.geostats.com.au/certs/GS901-8.pdf" TargetMode="External" /><Relationship Id="rId32" Type="http://schemas.openxmlformats.org/officeDocument/2006/relationships/hyperlink" Target="http://www.geostats.com.au/certs/GS302-2.pdf" TargetMode="External" /><Relationship Id="rId33" Type="http://schemas.openxmlformats.org/officeDocument/2006/relationships/hyperlink" Target="http://www.geostats.com.au/certs/GS302-3.pdf" TargetMode="External" /><Relationship Id="rId34" Type="http://schemas.openxmlformats.org/officeDocument/2006/relationships/hyperlink" Target="http://www.geostats.com.au/certs/GS302-5.pdf" TargetMode="External" /><Relationship Id="rId35" Type="http://schemas.openxmlformats.org/officeDocument/2006/relationships/hyperlink" Target="http://www.geostats.com.au/certs/GS302-6.pdf" TargetMode="External" /><Relationship Id="rId36" Type="http://schemas.openxmlformats.org/officeDocument/2006/relationships/hyperlink" Target="http://www.geostats.com.au/certs/GS302-9.pdf" TargetMode="External" /><Relationship Id="rId37" Type="http://schemas.openxmlformats.org/officeDocument/2006/relationships/hyperlink" Target="http://www.geostats.com.au/certs/GS902-1.pdf" TargetMode="External" /><Relationship Id="rId38" Type="http://schemas.openxmlformats.org/officeDocument/2006/relationships/hyperlink" Target="http://www.geostats.com.au/certs/GS902-3.pdf" TargetMode="External" /><Relationship Id="rId39" Type="http://schemas.openxmlformats.org/officeDocument/2006/relationships/hyperlink" Target="http://www.geostats.com.au/certs/GS902-4.pdf" TargetMode="External" /><Relationship Id="rId40" Type="http://schemas.openxmlformats.org/officeDocument/2006/relationships/hyperlink" Target="http://www.geostats.com.au/certs/GS902-6.pdf" TargetMode="External" /><Relationship Id="rId41" Type="http://schemas.openxmlformats.org/officeDocument/2006/relationships/hyperlink" Target="http://www.geostats.com.au/certs/GS902-7.pdf" TargetMode="External" /><Relationship Id="rId42" Type="http://schemas.openxmlformats.org/officeDocument/2006/relationships/hyperlink" Target="http://www.geostats.com.au/certs/GS902-10.pdf" TargetMode="External" /><Relationship Id="rId43" Type="http://schemas.openxmlformats.org/officeDocument/2006/relationships/hyperlink" Target="http://www.geostats.com.au/certs/GS303-2.pdf" TargetMode="External" /><Relationship Id="rId44" Type="http://schemas.openxmlformats.org/officeDocument/2006/relationships/hyperlink" Target="http://www.geostats.com.au/certs/GS303-7.pdf" TargetMode="External" /><Relationship Id="rId45" Type="http://schemas.openxmlformats.org/officeDocument/2006/relationships/hyperlink" Target="http://www.geostats.com.au/certs/GS303-8.pdf" TargetMode="External" /><Relationship Id="rId46" Type="http://schemas.openxmlformats.org/officeDocument/2006/relationships/hyperlink" Target="http://www.geostats.com.au/certs/GS303-9.pdf" TargetMode="External" /><Relationship Id="rId47" Type="http://schemas.openxmlformats.org/officeDocument/2006/relationships/hyperlink" Target="http://www.geostats.com.au/certs/GS303-10.pdf" TargetMode="External" /><Relationship Id="rId48" Type="http://schemas.openxmlformats.org/officeDocument/2006/relationships/hyperlink" Target="http://www.geostats.com.au/certs/GS903-1.pdf" TargetMode="External" /><Relationship Id="rId49" Type="http://schemas.openxmlformats.org/officeDocument/2006/relationships/hyperlink" Target="http://www.geostats.com.au/certs/GS903-3.pdf" TargetMode="External" /><Relationship Id="rId50" Type="http://schemas.openxmlformats.org/officeDocument/2006/relationships/hyperlink" Target="http://www.geostats.com.au/certs/GS903-4.pdf" TargetMode="External" /><Relationship Id="rId51" Type="http://schemas.openxmlformats.org/officeDocument/2006/relationships/hyperlink" Target="http://www.geostats.com.au/certs/GS903-6.pdf" TargetMode="External" /><Relationship Id="rId52" Type="http://schemas.openxmlformats.org/officeDocument/2006/relationships/hyperlink" Target="http://www.geostats.com.au/certs/GS903-7.pdf" TargetMode="External" /><Relationship Id="rId53" Type="http://schemas.openxmlformats.org/officeDocument/2006/relationships/hyperlink" Target="http://www.geostats.com.au/certs/GS903-8.pdf" TargetMode="External" /><Relationship Id="rId54" Type="http://schemas.openxmlformats.org/officeDocument/2006/relationships/hyperlink" Target="http://www.geostats.com.au/certs/GS903-10.pdf" TargetMode="External" /><Relationship Id="rId55" Type="http://schemas.openxmlformats.org/officeDocument/2006/relationships/hyperlink" Target="http://www.geostats.com.au/certs/GS304-7.pdf" TargetMode="External" /><Relationship Id="rId56" Type="http://schemas.openxmlformats.org/officeDocument/2006/relationships/hyperlink" Target="http://www.geostats.com.au/certs/GS304-8.pdf" TargetMode="External" /><Relationship Id="rId57" Type="http://schemas.openxmlformats.org/officeDocument/2006/relationships/hyperlink" Target="http://www.geostats.com.au/certs/GS300-2.pdf" TargetMode="External" /><Relationship Id="rId58" Type="http://schemas.openxmlformats.org/officeDocument/2006/relationships/hyperlink" Target="http://www.geostats.com.au/certs/GS301-6.pdf" TargetMode="External" /><Relationship Id="rId59" Type="http://schemas.openxmlformats.org/officeDocument/2006/relationships/hyperlink" Target="http://www.geostats.com.au/certs/GS999-7.pdf" TargetMode="External" /><Relationship Id="rId60" Type="http://schemas.openxmlformats.org/officeDocument/2006/relationships/hyperlink" Target="http://www.geostats.com.au/certs/GS903-9.pdf" TargetMode="External" /><Relationship Id="rId61" Type="http://schemas.openxmlformats.org/officeDocument/2006/relationships/hyperlink" Target="http://www.geostats.com.au/certs/GS398-2.pdf" TargetMode="External" /><Relationship Id="rId62" Type="http://schemas.openxmlformats.org/officeDocument/2006/relationships/hyperlink" Target="http://www.geostats.com.au/certs/GS904-4.pdf" TargetMode="External" /><Relationship Id="rId63" Type="http://schemas.openxmlformats.org/officeDocument/2006/relationships/hyperlink" Target="http://www.geostats.com.au/certs/GS904-10.pdf" TargetMode="External" /><Relationship Id="rId64" Type="http://schemas.openxmlformats.org/officeDocument/2006/relationships/hyperlink" Target="http://www.geostats.com.au/certs/GS305-1.pdf" TargetMode="External" /><Relationship Id="rId65" Type="http://schemas.openxmlformats.org/officeDocument/2006/relationships/hyperlink" Target="http://www.geostats.com.au/certs/GS305-2.pdf" TargetMode="External" /><Relationship Id="rId66" Type="http://schemas.openxmlformats.org/officeDocument/2006/relationships/hyperlink" Target="http://www.geostats.com.au/certs/GS305-5.pdf" TargetMode="External" /><Relationship Id="rId67" Type="http://schemas.openxmlformats.org/officeDocument/2006/relationships/hyperlink" Target="http://www.geostats.com.au/certs/GS305-8.pdf" TargetMode="External" /><Relationship Id="rId68" Type="http://schemas.openxmlformats.org/officeDocument/2006/relationships/hyperlink" Target="http://www.geostats.com.au/certs/GS305-9.pdf" TargetMode="External" /><Relationship Id="rId69" Type="http://schemas.openxmlformats.org/officeDocument/2006/relationships/hyperlink" Target="http://www.geostats.com.au/certs/GS305-10.pdf" TargetMode="External" /><Relationship Id="rId70" Type="http://schemas.openxmlformats.org/officeDocument/2006/relationships/hyperlink" Target="http://www.geostats.com.au/certs/GS905-8.pdf" TargetMode="External" /><Relationship Id="rId71" Type="http://schemas.openxmlformats.org/officeDocument/2006/relationships/hyperlink" Target="http://www.geostats.com.au/certs/GS904-2.pdf" TargetMode="External" /><Relationship Id="rId72" Type="http://schemas.openxmlformats.org/officeDocument/2006/relationships/hyperlink" Target="http://www.geostats.com.au/certs/GS305-7.pdf" TargetMode="External" /><Relationship Id="rId73" Type="http://schemas.openxmlformats.org/officeDocument/2006/relationships/hyperlink" Target="http://www.geostats.com.au/certs/GS906-3.pdf" TargetMode="External" /><Relationship Id="rId74" Type="http://schemas.openxmlformats.org/officeDocument/2006/relationships/hyperlink" Target="http://www.geostats.com.au/certs/GS906-4.pdf" TargetMode="External" /><Relationship Id="rId75" Type="http://schemas.openxmlformats.org/officeDocument/2006/relationships/hyperlink" Target="http://www.geostats.com.au/certs/GS906-5.pdf" TargetMode="External" /><Relationship Id="rId76" Type="http://schemas.openxmlformats.org/officeDocument/2006/relationships/hyperlink" Target="http://www.geostats.com.au/certs/GS906-6.pdf" TargetMode="External" /><Relationship Id="rId77" Type="http://schemas.openxmlformats.org/officeDocument/2006/relationships/hyperlink" Target="http://www.geostats.com.au/certs/GS906-7.pdf" TargetMode="External" /><Relationship Id="rId78" Type="http://schemas.openxmlformats.org/officeDocument/2006/relationships/hyperlink" Target="http://www.geostats.com.au/certs/GS906-8.pdf" TargetMode="External" /><Relationship Id="rId79" Type="http://schemas.openxmlformats.org/officeDocument/2006/relationships/hyperlink" Target="http://www.geostats.com.au/certs/GS906-9.pdf" TargetMode="External" /><Relationship Id="rId80" Type="http://schemas.openxmlformats.org/officeDocument/2006/relationships/hyperlink" Target="http://www.geostats.com.au/certs/GS906-10.pdf" TargetMode="External" /><Relationship Id="rId81" Type="http://schemas.openxmlformats.org/officeDocument/2006/relationships/hyperlink" Target="http://www.geostats.com.au/certs/GS307-2.pdf" TargetMode="External" /><Relationship Id="rId82" Type="http://schemas.openxmlformats.org/officeDocument/2006/relationships/hyperlink" Target="http://www.geostats.com.au/certs/GS307-3.pdf" TargetMode="External" /><Relationship Id="rId83" Type="http://schemas.openxmlformats.org/officeDocument/2006/relationships/hyperlink" Target="http://www.geostats.com.au/certs/GS307-5.pdf" TargetMode="External" /><Relationship Id="rId84" Type="http://schemas.openxmlformats.org/officeDocument/2006/relationships/hyperlink" Target="http://www.geostats.com.au/certs/GS307-6.pdf" TargetMode="External" /><Relationship Id="rId85" Type="http://schemas.openxmlformats.org/officeDocument/2006/relationships/hyperlink" Target="http://www.geostats.com.au/certs/GS305-6.pdf" TargetMode="External" /><Relationship Id="rId86" Type="http://schemas.openxmlformats.org/officeDocument/2006/relationships/hyperlink" Target="http://www.geostats.com.au/certs/GS905-3.pdf" TargetMode="External" /><Relationship Id="rId87" Type="http://schemas.openxmlformats.org/officeDocument/2006/relationships/hyperlink" Target="http://www.geostats.com.au/certs/GS905-4.pdf" TargetMode="External" /><Relationship Id="rId88" Type="http://schemas.openxmlformats.org/officeDocument/2006/relationships/hyperlink" Target="http://www.geostats.com.au/certs/GS905-5.pdf" TargetMode="External" /><Relationship Id="rId89" Type="http://schemas.openxmlformats.org/officeDocument/2006/relationships/hyperlink" Target="http://www.geostats.com.au/certs/GS307-7.pdf" TargetMode="External" /><Relationship Id="rId90" Type="http://schemas.openxmlformats.org/officeDocument/2006/relationships/hyperlink" Target="http://www.geostats.com.au/certs/GS307-8.pdf" TargetMode="External" /><Relationship Id="rId91" Type="http://schemas.openxmlformats.org/officeDocument/2006/relationships/hyperlink" Target="http://www.geostats.com.au/certs/GS907-3.pdf" TargetMode="External" /><Relationship Id="rId92" Type="http://schemas.openxmlformats.org/officeDocument/2006/relationships/hyperlink" Target="http://www.geostats.com.au/certs/GS907-4.pdf" TargetMode="External" /><Relationship Id="rId93" Type="http://schemas.openxmlformats.org/officeDocument/2006/relationships/hyperlink" Target="http://www.geostats.com.au/certs/GS907-5.pdf" TargetMode="External" /><Relationship Id="rId94" Type="http://schemas.openxmlformats.org/officeDocument/2006/relationships/hyperlink" Target="http://www.geostats.com.au/certs/GS907-6.pdf" TargetMode="External" /><Relationship Id="rId95" Type="http://schemas.openxmlformats.org/officeDocument/2006/relationships/hyperlink" Target="http://www.geostats.com.au/certs/GS907-7.pdf" TargetMode="External" /><Relationship Id="rId96" Type="http://schemas.openxmlformats.org/officeDocument/2006/relationships/hyperlink" Target="http://www.geostats.com.au/certs/GS907-10.pdf" TargetMode="External" /><Relationship Id="rId97" Type="http://schemas.openxmlformats.org/officeDocument/2006/relationships/hyperlink" Target="http://www.geostats.com.au/certs/GS308-3.pdf" TargetMode="External" /><Relationship Id="rId98" Type="http://schemas.openxmlformats.org/officeDocument/2006/relationships/hyperlink" Target="http://www.geostats.com.au/certs/GS308-4.pdf" TargetMode="External" /><Relationship Id="rId99" Type="http://schemas.openxmlformats.org/officeDocument/2006/relationships/hyperlink" Target="http://www.geostats.com.au/certs/GS308-6.pdf" TargetMode="External" /><Relationship Id="rId100" Type="http://schemas.openxmlformats.org/officeDocument/2006/relationships/hyperlink" Target="http://www.geostats.com.au/certs/GS908-4.pdf" TargetMode="External" /><Relationship Id="rId101" Type="http://schemas.openxmlformats.org/officeDocument/2006/relationships/hyperlink" Target="http://www.geostats.com.au/certs/GS908-5.pdf" TargetMode="External" /><Relationship Id="rId102" Type="http://schemas.openxmlformats.org/officeDocument/2006/relationships/hyperlink" Target="http://www.geostats.com.au/certs/GS908-7.pdf" TargetMode="External" /><Relationship Id="rId103" Type="http://schemas.openxmlformats.org/officeDocument/2006/relationships/hyperlink" Target="http://www.geostats.com.au/certs/GS908-8.pdf" TargetMode="External" /><Relationship Id="rId104" Type="http://schemas.openxmlformats.org/officeDocument/2006/relationships/hyperlink" Target="http://www.geostats.com.au/certs/GS309-1.pdf" TargetMode="External" /><Relationship Id="rId105" Type="http://schemas.openxmlformats.org/officeDocument/2006/relationships/hyperlink" Target="http://www.geostats.com.au/certs/GS309-3.pdf" TargetMode="External" /><Relationship Id="rId106" Type="http://schemas.openxmlformats.org/officeDocument/2006/relationships/hyperlink" Target="http://www.geostats.com.au/certs/GS309-4.pdf" TargetMode="External" /><Relationship Id="rId107" Type="http://schemas.openxmlformats.org/officeDocument/2006/relationships/hyperlink" Target="http://www.geostats.com.au/certs/GS309-5.pdf" TargetMode="External" /><Relationship Id="rId108" Type="http://schemas.openxmlformats.org/officeDocument/2006/relationships/hyperlink" Target="http://www.geostats.com.au/certs/GS309-6.pdf" TargetMode="External" /><Relationship Id="rId109" Type="http://schemas.openxmlformats.org/officeDocument/2006/relationships/hyperlink" Target="http://www.geostats.com.au/certs/GS309-7.pdf" TargetMode="External" /><Relationship Id="rId110" Type="http://schemas.openxmlformats.org/officeDocument/2006/relationships/hyperlink" Target="http://www.geostats.com.au/certs/GS309-8.pdf" TargetMode="External" /><Relationship Id="rId111" Type="http://schemas.openxmlformats.org/officeDocument/2006/relationships/hyperlink" Target="http://www.geostats.com.au/certs/GS310-1.pdf" TargetMode="External" /><Relationship Id="rId112" Type="http://schemas.openxmlformats.org/officeDocument/2006/relationships/hyperlink" Target="http://www.geostats.com.au/certs/GS310-2.pdf" TargetMode="External" /><Relationship Id="rId113" Type="http://schemas.openxmlformats.org/officeDocument/2006/relationships/hyperlink" Target="http://www.geostats.com.au/certs/GS310-3.pdf" TargetMode="External" /><Relationship Id="rId114" Type="http://schemas.openxmlformats.org/officeDocument/2006/relationships/hyperlink" Target="http://www.geostats.com.au/certs/GS310-4.pdf" TargetMode="External" /><Relationship Id="rId115" Type="http://schemas.openxmlformats.org/officeDocument/2006/relationships/hyperlink" Target="http://www.geostats.com.au/certs/GS310-5.pdf" TargetMode="External" /><Relationship Id="rId116" Type="http://schemas.openxmlformats.org/officeDocument/2006/relationships/hyperlink" Target="http://www.geostats.com.au/certs/GS310-6.pdf" TargetMode="External" /><Relationship Id="rId117" Type="http://schemas.openxmlformats.org/officeDocument/2006/relationships/hyperlink" Target="http://www.geostats.com.au/certs/GS310-7.pdf" TargetMode="External" /><Relationship Id="rId118" Type="http://schemas.openxmlformats.org/officeDocument/2006/relationships/hyperlink" Target="http://www.geostats.com.au/certs/GS310-8.pdf" TargetMode="External" /><Relationship Id="rId119" Type="http://schemas.openxmlformats.org/officeDocument/2006/relationships/hyperlink" Target="http://www.geostats.com.au/certs/GS310-10.pdf" TargetMode="External" /><Relationship Id="rId120" Type="http://schemas.openxmlformats.org/officeDocument/2006/relationships/hyperlink" Target="http://www.geostats.com.au/certs/GS910-1.pdf" TargetMode="External" /><Relationship Id="rId121" Type="http://schemas.openxmlformats.org/officeDocument/2006/relationships/hyperlink" Target="http://www.geostats.com.au/certs/GS910-2.pdf" TargetMode="External" /><Relationship Id="rId122" Type="http://schemas.openxmlformats.org/officeDocument/2006/relationships/hyperlink" Target="http://www.geostats.com.au/certs/GS910-3.pdf" TargetMode="External" /><Relationship Id="rId123" Type="http://schemas.openxmlformats.org/officeDocument/2006/relationships/hyperlink" Target="http://www.geostats.com.au/certs/GS910-4.pdf" TargetMode="External" /><Relationship Id="rId124" Type="http://schemas.openxmlformats.org/officeDocument/2006/relationships/hyperlink" Target="http://www.geostats.com.au/certs/GS910-5.pdf" TargetMode="External" /><Relationship Id="rId125" Type="http://schemas.openxmlformats.org/officeDocument/2006/relationships/hyperlink" Target="http://www.geostats.com.au/certs/GS910-6.pdf" TargetMode="External" /><Relationship Id="rId126" Type="http://schemas.openxmlformats.org/officeDocument/2006/relationships/hyperlink" Target="http://www.geostats.com.au/certs/GS910-7.pdf" TargetMode="External" /><Relationship Id="rId127" Type="http://schemas.openxmlformats.org/officeDocument/2006/relationships/hyperlink" Target="http://www.geostats.com.au/certs/GS910-9.pdf" TargetMode="External" /><Relationship Id="rId128" Type="http://schemas.openxmlformats.org/officeDocument/2006/relationships/hyperlink" Target="http://www.geostats.com.au/certs/GS311-1.pdf" TargetMode="External" /><Relationship Id="rId129" Type="http://schemas.openxmlformats.org/officeDocument/2006/relationships/hyperlink" Target="http://www.geostats.com.au/certs/GS311-2.pdf" TargetMode="External" /><Relationship Id="rId130" Type="http://schemas.openxmlformats.org/officeDocument/2006/relationships/hyperlink" Target="http://www.geostats.com.au/certs/GS311-3.pdf" TargetMode="External" /><Relationship Id="rId131" Type="http://schemas.openxmlformats.org/officeDocument/2006/relationships/hyperlink" Target="http://www.geostats.com.au/certs/GS311-4.pdf" TargetMode="External" /><Relationship Id="rId132" Type="http://schemas.openxmlformats.org/officeDocument/2006/relationships/hyperlink" Target="http://www.geostats.com.au/certs/GS311-5.pdf" TargetMode="External" /><Relationship Id="rId133" Type="http://schemas.openxmlformats.org/officeDocument/2006/relationships/hyperlink" Target="http://www.geostats.com.au/certs/GS311-7.pdf" TargetMode="External" /><Relationship Id="rId134" Type="http://schemas.openxmlformats.org/officeDocument/2006/relationships/hyperlink" Target="http://www.geostats.com.au/certs/GS311-9.pdf" TargetMode="External" /><Relationship Id="rId135" Type="http://schemas.openxmlformats.org/officeDocument/2006/relationships/hyperlink" Target="http://www.geostats.com.au/certs/GS911-5.pdf" TargetMode="External" /><Relationship Id="rId136" Type="http://schemas.openxmlformats.org/officeDocument/2006/relationships/hyperlink" Target="http://www.geostats.com.au/certs/GS911-8.pdf" TargetMode="External" /><Relationship Id="rId137" Type="http://schemas.openxmlformats.org/officeDocument/2006/relationships/hyperlink" Target="http://www.geostats.com.au/certs/GS911-9.pdf" TargetMode="External" /><Relationship Id="rId138" Type="http://schemas.openxmlformats.org/officeDocument/2006/relationships/hyperlink" Target="http://www.geostats.com.au/certs/GS312-1.pdf" TargetMode="External" /><Relationship Id="rId139" Type="http://schemas.openxmlformats.org/officeDocument/2006/relationships/hyperlink" Target="http://www.geostats.com.au/certs/GS312-2.pdf" TargetMode="External" /><Relationship Id="rId140" Type="http://schemas.openxmlformats.org/officeDocument/2006/relationships/hyperlink" Target="http://www.geostats.com.au/certs/GS312-3.pdf" TargetMode="External" /><Relationship Id="rId141" Type="http://schemas.openxmlformats.org/officeDocument/2006/relationships/hyperlink" Target="http://www.geostats.com.au/certs/GS312-4.pdf" TargetMode="External" /><Relationship Id="rId142" Type="http://schemas.openxmlformats.org/officeDocument/2006/relationships/hyperlink" Target="http://www.geostats.com.au/certs/GS312-5.pdf" TargetMode="External" /><Relationship Id="rId143" Type="http://schemas.openxmlformats.org/officeDocument/2006/relationships/hyperlink" Target="http://www.geostats.com.au/certs/GS312-6.pdf" TargetMode="External" /><Relationship Id="rId144" Type="http://schemas.openxmlformats.org/officeDocument/2006/relationships/hyperlink" Target="http://www.geostats.com.au/certs/GS312-7.pdf" TargetMode="External" /><Relationship Id="rId145" Type="http://schemas.openxmlformats.org/officeDocument/2006/relationships/hyperlink" Target="http://www.geostats.com.au/certs/GS312-8.pdf" TargetMode="External" /><Relationship Id="rId146" Type="http://schemas.openxmlformats.org/officeDocument/2006/relationships/hyperlink" Target="http://www.geostats.com.au/certs/GS312-9.pdf" TargetMode="External" /><Relationship Id="rId147" Type="http://schemas.openxmlformats.org/officeDocument/2006/relationships/hyperlink" Target="http://www.geostats.com.au/certs/GS312-10.pdf" TargetMode="External" /><Relationship Id="rId148" Type="http://schemas.openxmlformats.org/officeDocument/2006/relationships/hyperlink" Target="http://www.geostats.com.au/certs/GS912-1.pdf" TargetMode="External" /><Relationship Id="rId149" Type="http://schemas.openxmlformats.org/officeDocument/2006/relationships/hyperlink" Target="http://www.geostats.com.au/certs/GS912-2.pdf" TargetMode="External" /><Relationship Id="rId150" Type="http://schemas.openxmlformats.org/officeDocument/2006/relationships/hyperlink" Target="http://www.geostats.com.au/certs/GS912-3.pdf" TargetMode="External" /><Relationship Id="rId151" Type="http://schemas.openxmlformats.org/officeDocument/2006/relationships/hyperlink" Target="http://www.geostats.com.au/certs/GS912-5.pdf" TargetMode="External" /><Relationship Id="rId152" Type="http://schemas.openxmlformats.org/officeDocument/2006/relationships/hyperlink" Target="http://www.geostats.com.au/certs/GS912-6.pdf" TargetMode="External" /><Relationship Id="rId153" Type="http://schemas.openxmlformats.org/officeDocument/2006/relationships/hyperlink" Target="http://www.geostats.com.au/certs/GS912-7.pdf" TargetMode="External" /><Relationship Id="rId154" Type="http://schemas.openxmlformats.org/officeDocument/2006/relationships/hyperlink" Target="http://www.geostats.com.au/certs/GS912-8.pdf" TargetMode="External" /><Relationship Id="rId155" Type="http://schemas.openxmlformats.org/officeDocument/2006/relationships/hyperlink" Target="http://www.geostats.com.au/certs/GS912-9.pdf" TargetMode="External" /><Relationship Id="rId156" Type="http://schemas.openxmlformats.org/officeDocument/2006/relationships/hyperlink" Target="http://www.geostats.com.au/certs/GS912-10.pdf" TargetMode="External" /><Relationship Id="rId15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eostats.com.au/certs/GBMS304-1.pdf" TargetMode="External" /><Relationship Id="rId2" Type="http://schemas.openxmlformats.org/officeDocument/2006/relationships/hyperlink" Target="http://www.geostats.com.au/certs/GBMS304-4.pdf" TargetMode="External" /><Relationship Id="rId3" Type="http://schemas.openxmlformats.org/officeDocument/2006/relationships/hyperlink" Target="http://www.geostats.com.au/certs/GBMS304-5.pdf" TargetMode="External" /><Relationship Id="rId4" Type="http://schemas.openxmlformats.org/officeDocument/2006/relationships/hyperlink" Target="http://www.geostats.com.au/certs/GBMS304-6.pdf" TargetMode="External" /><Relationship Id="rId5" Type="http://schemas.openxmlformats.org/officeDocument/2006/relationships/hyperlink" Target="http://www.geostats.com.au/certs/GBMS911-1.pdf" TargetMode="External" /><Relationship Id="rId6" Type="http://schemas.openxmlformats.org/officeDocument/2006/relationships/hyperlink" Target="http://www.geostats.com.au/certs/GBMS911-2.pdf" TargetMode="External" /><Relationship Id="rId7" Type="http://schemas.openxmlformats.org/officeDocument/2006/relationships/hyperlink" Target="http://www.geostats.com.au/certs/GBMS911-3.pdf" TargetMode="External" /><Relationship Id="rId8" Type="http://schemas.openxmlformats.org/officeDocument/2006/relationships/hyperlink" Target="http://www.geostats.com.au/certs/GBMS911-4.pdf" TargetMode="Externa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eostats.com.au/certs/GBAP-2.pdf" TargetMode="External" /><Relationship Id="rId2" Type="http://schemas.openxmlformats.org/officeDocument/2006/relationships/hyperlink" Target="http://www.geostats.com.au/certs/GBAP-3.pdf" TargetMode="External" /><Relationship Id="rId3" Type="http://schemas.openxmlformats.org/officeDocument/2006/relationships/hyperlink" Target="http://www.geostats.com.au/certs/GIOC-3.pdf" TargetMode="External" /><Relationship Id="rId4" Type="http://schemas.openxmlformats.org/officeDocument/2006/relationships/hyperlink" Target="http://www.geostats.com.au/certs/GIOC-4.pdf" TargetMode="External" /><Relationship Id="rId5" Type="http://schemas.openxmlformats.org/officeDocument/2006/relationships/hyperlink" Target="http://www.geostats.com.au/certs/GIOP-15.pdf" TargetMode="External" /><Relationship Id="rId6" Type="http://schemas.openxmlformats.org/officeDocument/2006/relationships/hyperlink" Target="http://www.geostats.com.au/certs/GIOP-17.pdf" TargetMode="External" /><Relationship Id="rId7" Type="http://schemas.openxmlformats.org/officeDocument/2006/relationships/hyperlink" Target="http://www.geostats.com.au/certs/GIOP-18.pdf" TargetMode="External" /><Relationship Id="rId8" Type="http://schemas.openxmlformats.org/officeDocument/2006/relationships/hyperlink" Target="http://www.geostats.com.au/certs/GIOP-19.pdf" TargetMode="External" /><Relationship Id="rId9" Type="http://schemas.openxmlformats.org/officeDocument/2006/relationships/hyperlink" Target="http://www.geostats.com.au/certs/GIOP-22.pdf" TargetMode="External" /><Relationship Id="rId10" Type="http://schemas.openxmlformats.org/officeDocument/2006/relationships/hyperlink" Target="http://www.geostats.com.au/certs/GIOP-25.pdf" TargetMode="External" /><Relationship Id="rId11" Type="http://schemas.openxmlformats.org/officeDocument/2006/relationships/hyperlink" Target="http://www.geostats.com.au/certs/GIOC-6.pdf" TargetMode="External" /><Relationship Id="rId12" Type="http://schemas.openxmlformats.org/officeDocument/2006/relationships/hyperlink" Target="http://www.geostats.com.au/certs/GIOP-33.pdf" TargetMode="External" /><Relationship Id="rId13" Type="http://schemas.openxmlformats.org/officeDocument/2006/relationships/hyperlink" Target="http://www.geostats.com.au/certs/GIOP-34.pdf" TargetMode="External" /><Relationship Id="rId14" Type="http://schemas.openxmlformats.org/officeDocument/2006/relationships/hyperlink" Target="http://www.geostats.com.au/certs/GIOP-35.pdf" TargetMode="External" /><Relationship Id="rId15" Type="http://schemas.openxmlformats.org/officeDocument/2006/relationships/hyperlink" Target="http://www.geostats.com.au/certs/GIOP-36.pdf" TargetMode="External" /><Relationship Id="rId16" Type="http://schemas.openxmlformats.org/officeDocument/2006/relationships/hyperlink" Target="http://www.geostats.com.au/certs/GIOP-37.pdf" TargetMode="External" /><Relationship Id="rId17" Type="http://schemas.openxmlformats.org/officeDocument/2006/relationships/hyperlink" Target="http://www.geostats.com.au/certs/GIOP-38.pdf" TargetMode="External" /><Relationship Id="rId18" Type="http://schemas.openxmlformats.org/officeDocument/2006/relationships/hyperlink" Target="http://www.geostats.com.au/certs/GIOP-39.pdf" TargetMode="External" /><Relationship Id="rId19" Type="http://schemas.openxmlformats.org/officeDocument/2006/relationships/hyperlink" Target="http://www.geostats.com.au/certs/GIOP-41.pdf" TargetMode="External" /><Relationship Id="rId20" Type="http://schemas.openxmlformats.org/officeDocument/2006/relationships/hyperlink" Target="http://www.geostats.com.au/certs/GIOP-42.pdf" TargetMode="External" /><Relationship Id="rId21" Type="http://schemas.openxmlformats.org/officeDocument/2006/relationships/hyperlink" Target="http://www.geostats.com.au/certs/GIOP-43.pdf" TargetMode="External" /><Relationship Id="rId22" Type="http://schemas.openxmlformats.org/officeDocument/2006/relationships/hyperlink" Target="http://www.geostats.com.au/certs/GIOP-44.pdf" TargetMode="External" /><Relationship Id="rId23" Type="http://schemas.openxmlformats.org/officeDocument/2006/relationships/hyperlink" Target="http://www.geostats.com.au/certs/GIOP-45.pdf" TargetMode="External" /><Relationship Id="rId24" Type="http://schemas.openxmlformats.org/officeDocument/2006/relationships/hyperlink" Target="http://www.geostats.com.au/certs/GIOP-46.pdf" TargetMode="External" /><Relationship Id="rId25" Type="http://schemas.openxmlformats.org/officeDocument/2006/relationships/hyperlink" Target="http://www.geostats.com.au/certs/GIOP-47.pdf" TargetMode="External" /><Relationship Id="rId26" Type="http://schemas.openxmlformats.org/officeDocument/2006/relationships/hyperlink" Target="http://www.geostats.com.au/StdsCerts/IOs/GIOP-47.pdf" TargetMode="External" /><Relationship Id="rId27" Type="http://schemas.openxmlformats.org/officeDocument/2006/relationships/hyperlink" Target="http://www.geostats.com.au/certs/GBAP-8.pdf" TargetMode="External" /><Relationship Id="rId28" Type="http://schemas.openxmlformats.org/officeDocument/2006/relationships/hyperlink" Target="http://www.geostats.com.au/certs/GBAP-9.pdf" TargetMode="External" /><Relationship Id="rId29" Type="http://schemas.openxmlformats.org/officeDocument/2006/relationships/hyperlink" Target="http://www.geostats.com.au/certs/GBAP-10.pdf" TargetMode="External" /><Relationship Id="rId30" Type="http://schemas.openxmlformats.org/officeDocument/2006/relationships/hyperlink" Target="http://www.geostats.com.au/certs/GBAP-12.pdf" TargetMode="External" /><Relationship Id="rId31" Type="http://schemas.openxmlformats.org/officeDocument/2006/relationships/hyperlink" Target="http://www.geostats.com.au/certs/GBAP-13.pdf" TargetMode="External" /><Relationship Id="rId32" Type="http://schemas.openxmlformats.org/officeDocument/2006/relationships/hyperlink" Target="http://www.geostats.com.au/certs/GIOP-51.pdf" TargetMode="External" /><Relationship Id="rId33" Type="http://schemas.openxmlformats.org/officeDocument/2006/relationships/hyperlink" Target="http://www.geostats.com.au/certs/GIOP-52.pdf" TargetMode="External" /><Relationship Id="rId34" Type="http://schemas.openxmlformats.org/officeDocument/2006/relationships/hyperlink" Target="http://www.geostats.com.au/certs/GIOP-53.pdf" TargetMode="External" /><Relationship Id="rId35" Type="http://schemas.openxmlformats.org/officeDocument/2006/relationships/hyperlink" Target="http://www.geostats.com.au/certs/GIOP-55.pdf" TargetMode="External" /><Relationship Id="rId36" Type="http://schemas.openxmlformats.org/officeDocument/2006/relationships/hyperlink" Target="http://www.geostats.com.au/certs/GIOP-56.pdf" TargetMode="External" /><Relationship Id="rId37" Type="http://schemas.openxmlformats.org/officeDocument/2006/relationships/hyperlink" Target="http://www.geostats.com.au/certs/GIOP-59.pdf" TargetMode="External" /><Relationship Id="rId38" Type="http://schemas.openxmlformats.org/officeDocument/2006/relationships/hyperlink" Target="http://www.geostats.com.au/certs/GIOP-60.pdf" TargetMode="External" /><Relationship Id="rId39" Type="http://schemas.openxmlformats.org/officeDocument/2006/relationships/hyperlink" Target="http://www.geostats.com.au/certs/GIOP-61.pdf" TargetMode="External" /><Relationship Id="rId40" Type="http://schemas.openxmlformats.org/officeDocument/2006/relationships/hyperlink" Target="http://www.geostats.com.au/certs/GIOP-62.pdf" TargetMode="External" /><Relationship Id="rId41" Type="http://schemas.openxmlformats.org/officeDocument/2006/relationships/hyperlink" Target="http://www.geostats.com.au/certs/GIOP-64.pdf" TargetMode="External" /><Relationship Id="rId42" Type="http://schemas.openxmlformats.org/officeDocument/2006/relationships/hyperlink" Target="http://www.geostats.com.au/certs/GIOP-65.pdf" TargetMode="External" /><Relationship Id="rId43" Type="http://schemas.openxmlformats.org/officeDocument/2006/relationships/hyperlink" Target="http://www.geostats.com.au/certs/GIOP-66.pdf" TargetMode="External" /><Relationship Id="rId44" Type="http://schemas.openxmlformats.org/officeDocument/2006/relationships/hyperlink" Target="http://www.geostats.com.au/certs/GIOP-67.pdf" TargetMode="External" /><Relationship Id="rId45" Type="http://schemas.openxmlformats.org/officeDocument/2006/relationships/hyperlink" Target="http://www.geostats.com.au/certs/GIOP-68.pdf" TargetMode="External" /><Relationship Id="rId46" Type="http://schemas.openxmlformats.org/officeDocument/2006/relationships/hyperlink" Target="http://www.geostats.com.au/certs/GIOP-69.pdf" TargetMode="External" /><Relationship Id="rId47" Type="http://schemas.openxmlformats.org/officeDocument/2006/relationships/hyperlink" Target="http://www.geostats.com.au/certs/GIOP-70.pdf" TargetMode="External" /><Relationship Id="rId48" Type="http://schemas.openxmlformats.org/officeDocument/2006/relationships/hyperlink" Target="http://www.geostats.com.au/certs/GIOP-71.pdf" TargetMode="External" /><Relationship Id="rId49" Type="http://schemas.openxmlformats.org/officeDocument/2006/relationships/hyperlink" Target="http://www.geostats.com.au/certs/GIOP-72.pdf" TargetMode="External" /><Relationship Id="rId50" Type="http://schemas.openxmlformats.org/officeDocument/2006/relationships/hyperlink" Target="http://www.geostats.com.au/certs/GIOP-73.pdf" TargetMode="External" /><Relationship Id="rId51" Type="http://schemas.openxmlformats.org/officeDocument/2006/relationships/hyperlink" Target="http://www.geostats.com.au/certs/GIOP-74.pdf" TargetMode="External" /><Relationship Id="rId52" Type="http://schemas.openxmlformats.org/officeDocument/2006/relationships/hyperlink" Target="http://www.geostats.com.au/certs/GIOP-75.pdf" TargetMode="External" /><Relationship Id="rId53" Type="http://schemas.openxmlformats.org/officeDocument/2006/relationships/hyperlink" Target="http://www.geostats.com.au/certs/GIOP-76.pdf" TargetMode="External" /><Relationship Id="rId54" Type="http://schemas.openxmlformats.org/officeDocument/2006/relationships/hyperlink" Target="http://www.geostats.com.au/certs/GIOP-77.pdf" TargetMode="External" /><Relationship Id="rId55" Type="http://schemas.openxmlformats.org/officeDocument/2006/relationships/hyperlink" Target="http://www.geostats.com.au/certs/GIOP-78.pdf" TargetMode="External" /><Relationship Id="rId56" Type="http://schemas.openxmlformats.org/officeDocument/2006/relationships/hyperlink" Target="http://www.geostats.com.au/certs/GIOP-79.pdf" TargetMode="External" /><Relationship Id="rId57" Type="http://schemas.openxmlformats.org/officeDocument/2006/relationships/hyperlink" Target="http://www.geostats.com.au/certs/GIOP-81.pdf" TargetMode="External" /><Relationship Id="rId58" Type="http://schemas.openxmlformats.org/officeDocument/2006/relationships/hyperlink" Target="http://www.geostats.com.au/certs/GIOP-82.pdf" TargetMode="External" /><Relationship Id="rId59" Type="http://schemas.openxmlformats.org/officeDocument/2006/relationships/hyperlink" Target="http://www.geostats.com.au/certs/GIOP-83.pdf" TargetMode="External" /><Relationship Id="rId60" Type="http://schemas.openxmlformats.org/officeDocument/2006/relationships/hyperlink" Target="http://www.geostats.com.au/certs/GIOP-84.pdf" TargetMode="External" /><Relationship Id="rId61" Type="http://schemas.openxmlformats.org/officeDocument/2006/relationships/hyperlink" Target="http://www.geostats.com.au/certs/GIOP-85.pdf" TargetMode="External" /><Relationship Id="rId62" Type="http://schemas.openxmlformats.org/officeDocument/2006/relationships/hyperlink" Target="http://www.geostats.com.au/certs/GIOP-86.pdf" TargetMode="External" /><Relationship Id="rId63" Type="http://schemas.openxmlformats.org/officeDocument/2006/relationships/hyperlink" Target="http://www.geostats.com.au/certs/GIOP-87.pdf" TargetMode="External" /><Relationship Id="rId64" Type="http://schemas.openxmlformats.org/officeDocument/2006/relationships/hyperlink" Target="http://www.geostats.com.au/certs/GIOP-88.pdf" TargetMode="External" /><Relationship Id="rId65" Type="http://schemas.openxmlformats.org/officeDocument/2006/relationships/hyperlink" Target="http://www.geostats.com.au/certs/GIOP-89.pdf" TargetMode="External" /><Relationship Id="rId66" Type="http://schemas.openxmlformats.org/officeDocument/2006/relationships/hyperlink" Target="http://www.geostats.com.au/certs/GIOP-14.pdf" TargetMode="External" /><Relationship Id="rId67" Type="http://schemas.openxmlformats.org/officeDocument/2006/relationships/hyperlink" Target="http://www.geostats.com.au/certs/GIOP-89.pdf" TargetMode="External" /><Relationship Id="rId68" Type="http://schemas.openxmlformats.org/officeDocument/2006/relationships/hyperlink" Target="http://www.geostats.com.au/certs/GIOP-89.pdf" TargetMode="External" /><Relationship Id="rId69" Type="http://schemas.openxmlformats.org/officeDocument/2006/relationships/hyperlink" Target="http://www.geostats.com.au/certs/GIOP-89.pdf" TargetMode="External" /><Relationship Id="rId70" Type="http://schemas.openxmlformats.org/officeDocument/2006/relationships/hyperlink" Target="http://www.geostats.com.au/certs/GIOP-91.pdf" TargetMode="External" /><Relationship Id="rId71" Type="http://schemas.openxmlformats.org/officeDocument/2006/relationships/hyperlink" Target="http://www.geostats.com.au/certs/GIOP-92.pdf" TargetMode="External" /><Relationship Id="rId72" Type="http://schemas.openxmlformats.org/officeDocument/2006/relationships/hyperlink" Target="http://www.geostats.com.au/certs/GIOP-93.pdf" TargetMode="External" /><Relationship Id="rId73" Type="http://schemas.openxmlformats.org/officeDocument/2006/relationships/hyperlink" Target="http://www.geostats.com.au/certs/GIOP-94.pdf" TargetMode="External" /><Relationship Id="rId74" Type="http://schemas.openxmlformats.org/officeDocument/2006/relationships/hyperlink" Target="http://www.geostats.com.au/certs/GIOP-95.pdf" TargetMode="External" /><Relationship Id="rId75" Type="http://schemas.openxmlformats.org/officeDocument/2006/relationships/hyperlink" Target="http://www.geostats.com.au/certs/GIOP-96.pdf" TargetMode="External" /><Relationship Id="rId76" Type="http://schemas.openxmlformats.org/officeDocument/2006/relationships/hyperlink" Target="http://www.geostats.com.au/certs/GIOP-97.pdf" TargetMode="External" /><Relationship Id="rId77" Type="http://schemas.openxmlformats.org/officeDocument/2006/relationships/hyperlink" Target="http://www.geostats.com.au/certs/GIOP-98.pdf" TargetMode="External" /><Relationship Id="rId78" Type="http://schemas.openxmlformats.org/officeDocument/2006/relationships/hyperlink" Target="http://www.geostats.com.au/certs/GIOP-99.pdf" TargetMode="External" /><Relationship Id="rId79" Type="http://schemas.openxmlformats.org/officeDocument/2006/relationships/hyperlink" Target="http://www.geostats.com.au/certs/GIOP-100.pdf" TargetMode="External" /><Relationship Id="rId80" Type="http://schemas.openxmlformats.org/officeDocument/2006/relationships/hyperlink" Target="http://www.geostats.com.au/certs/GIOP-101.pdf" TargetMode="External" /><Relationship Id="rId81" Type="http://schemas.openxmlformats.org/officeDocument/2006/relationships/hyperlink" Target="http://www.geostats.com.au/certs/GIOP-102.pdf" TargetMode="External" /><Relationship Id="rId82" Type="http://schemas.openxmlformats.org/officeDocument/2006/relationships/hyperlink" Target="http://www.geostats.com.au/certs/GIOP-103.pdf" TargetMode="External" /><Relationship Id="rId83" Type="http://schemas.openxmlformats.org/officeDocument/2006/relationships/hyperlink" Target="http://www.geostats.com.au/certs/GIOP-104.pdf" TargetMode="External" /><Relationship Id="rId84" Type="http://schemas.openxmlformats.org/officeDocument/2006/relationships/hyperlink" Target="http://www.geostats.com.au/certs/GIOP-105.pdf" TargetMode="External" /><Relationship Id="rId85" Type="http://schemas.openxmlformats.org/officeDocument/2006/relationships/hyperlink" Target="http://www.geostats.com.au/certs/GIOP-106.pdf" TargetMode="External" /><Relationship Id="rId86" Type="http://schemas.openxmlformats.org/officeDocument/2006/relationships/hyperlink" Target="http://www.geostats.com.au/certs/GIOP-107.pdf" TargetMode="External" /><Relationship Id="rId87" Type="http://schemas.openxmlformats.org/officeDocument/2006/relationships/hyperlink" Target="http://www.geostats.com.au/certs/GIOP-108.pdf" TargetMode="External" /><Relationship Id="rId88" Type="http://schemas.openxmlformats.org/officeDocument/2006/relationships/hyperlink" Target="http://www.geostats.com.au/certs/GIOP-109.pdf" TargetMode="External" /><Relationship Id="rId89" Type="http://schemas.openxmlformats.org/officeDocument/2006/relationships/hyperlink" Target="http://www.geostats.com.au/certs/GIOP-110.pdf" TargetMode="External" /><Relationship Id="rId90" Type="http://schemas.openxmlformats.org/officeDocument/2006/relationships/hyperlink" Target="http://www.geostats.com.au/certs/GIOP-111.pdf" TargetMode="External" /><Relationship Id="rId91" Type="http://schemas.openxmlformats.org/officeDocument/2006/relationships/hyperlink" Target="http://www.geostats.com.au/certs/GIOP-112.pdf" TargetMode="External" /><Relationship Id="rId92" Type="http://schemas.openxmlformats.org/officeDocument/2006/relationships/hyperlink" Target="http://www.geostats.com.au/certs/GIOP-113.pdf" TargetMode="External" /><Relationship Id="rId93" Type="http://schemas.openxmlformats.org/officeDocument/2006/relationships/hyperlink" Target="http://www.geostats.com.au/certs/GIOP-114.pdf" TargetMode="External" /><Relationship Id="rId94" Type="http://schemas.openxmlformats.org/officeDocument/2006/relationships/hyperlink" Target="http://www.geostats.com.au/certs/GIOP-115.pdf" TargetMode="External" /><Relationship Id="rId95" Type="http://schemas.openxmlformats.org/officeDocument/2006/relationships/hyperlink" Target="http://www.geostats.com.au/certs/GIOP-116.pdf" TargetMode="External" /><Relationship Id="rId96" Type="http://schemas.openxmlformats.org/officeDocument/2006/relationships/hyperlink" Target="http://www.geostats.com.au/certs/GIOP-117.pdf" TargetMode="External" /><Relationship Id="rId97" Type="http://schemas.openxmlformats.org/officeDocument/2006/relationships/hyperlink" Target="http://www.geostats.com.au/certs/GIOP-118.pdf" TargetMode="External" /><Relationship Id="rId98" Type="http://schemas.openxmlformats.org/officeDocument/2006/relationships/hyperlink" Target="http://www.geostats.com.au/certs/GIOP-119.pdf" TargetMode="External" /><Relationship Id="rId99" Type="http://schemas.openxmlformats.org/officeDocument/2006/relationships/hyperlink" Target="http://www.geostats.com.au/certs/GIOP-120.pdf" TargetMode="External" /><Relationship Id="rId100"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geostats.com.au/certs/GPO-01.pdf" TargetMode="External" /><Relationship Id="rId2" Type="http://schemas.openxmlformats.org/officeDocument/2006/relationships/hyperlink" Target="http://www.geostats.com.au/certs/GPO-13.pdf" TargetMode="External" /><Relationship Id="rId3" Type="http://schemas.openxmlformats.org/officeDocument/2006/relationships/hyperlink" Target="http://www.geostats.com.au/certs/GPO-14.pdf" TargetMode="External" /><Relationship Id="rId4" Type="http://schemas.openxmlformats.org/officeDocument/2006/relationships/hyperlink" Target="http://www.geostats.com.au/certs/GPO-15.pdf" TargetMode="External" /><Relationship Id="rId5" Type="http://schemas.openxmlformats.org/officeDocument/2006/relationships/hyperlink" Target="http://www.geostats.com.au/certs/GPO-16.pdf" TargetMode="External" /><Relationship Id="rId6" Type="http://schemas.openxmlformats.org/officeDocument/2006/relationships/hyperlink" Target="http://www.geostats.com.au/certs/GPO-17.pdf" TargetMode="External" /><Relationship Id="rId7" Type="http://schemas.openxmlformats.org/officeDocument/2006/relationships/hyperlink" Target="http://www.geostats.com.au/certs/GPO-18.pdf" TargetMode="External" /><Relationship Id="rId8"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eostats.com.au/certs/GMN-01.pdf" TargetMode="External" /><Relationship Id="rId2" Type="http://schemas.openxmlformats.org/officeDocument/2006/relationships/hyperlink" Target="http://www.geostats.com.au/certs/GMN-02.pdf" TargetMode="External" /><Relationship Id="rId3" Type="http://schemas.openxmlformats.org/officeDocument/2006/relationships/hyperlink" Target="http://www.geostats.com.au/certs/GMN-03.pdf" TargetMode="External" /><Relationship Id="rId4" Type="http://schemas.openxmlformats.org/officeDocument/2006/relationships/hyperlink" Target="http://www.geostats.com.au/certs/GMN-04.pdf" TargetMode="Externa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geostats.com.au/certs/GW-02.pdf" TargetMode="External" /><Relationship Id="rId2" Type="http://schemas.openxmlformats.org/officeDocument/2006/relationships/hyperlink" Target="http://www.geostats.com.au/certs/GW-03.pdf"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geostats.com.au/certs/GCR-01.pdf" TargetMode="External" /><Relationship Id="rId2" Type="http://schemas.openxmlformats.org/officeDocument/2006/relationships/hyperlink" Target="http://www.geostats.com.au/certs/GCR-02.pdf" TargetMode="External" /><Relationship Id="rId3" Type="http://schemas.openxmlformats.org/officeDocument/2006/relationships/hyperlink" Target="http://www.geostats.com.au/certs/GCR-03.pdf" TargetMode="External" /><Relationship Id="rId4" Type="http://schemas.openxmlformats.org/officeDocument/2006/relationships/hyperlink" Target="http://www.geostats.com.au/certs/GCR-04.pdf" TargetMode="External" /><Relationship Id="rId5" Type="http://schemas.openxmlformats.org/officeDocument/2006/relationships/hyperlink" Target="http://www.geostats.com.au/certs/GCR-05.pdf" TargetMode="External" /><Relationship Id="rId6" Type="http://schemas.openxmlformats.org/officeDocument/2006/relationships/hyperlink" Target="http://www.geostats.com.au/certs/GCR-06.pdf" TargetMode="External" /><Relationship Id="rId7"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eostats.com.au/certs/Grey%20Blank.pdf" TargetMode="External" /><Relationship Id="rId2" Type="http://schemas.openxmlformats.org/officeDocument/2006/relationships/hyperlink" Target="http://www.geostats.com.au/certs/G995-1.pdf" TargetMode="External" /><Relationship Id="rId3" Type="http://schemas.openxmlformats.org/officeDocument/2006/relationships/hyperlink" Target="http://www.geostats.com.au/certs/G995-4.pdf" TargetMode="External" /><Relationship Id="rId4" Type="http://schemas.openxmlformats.org/officeDocument/2006/relationships/hyperlink" Target="http://www.geostats.com.au/certs/G396-8.pdf" TargetMode="External" /><Relationship Id="rId5" Type="http://schemas.openxmlformats.org/officeDocument/2006/relationships/hyperlink" Target="http://www.geostats.com.au/certs/G996-4.pdf" TargetMode="External" /><Relationship Id="rId6" Type="http://schemas.openxmlformats.org/officeDocument/2006/relationships/hyperlink" Target="http://www.geostats.com.au/certs/G996-7.pdf" TargetMode="External" /><Relationship Id="rId7" Type="http://schemas.openxmlformats.org/officeDocument/2006/relationships/hyperlink" Target="http://www.geostats.com.au/certs/G397-3.pdf" TargetMode="External" /><Relationship Id="rId8" Type="http://schemas.openxmlformats.org/officeDocument/2006/relationships/hyperlink" Target="http://www.geostats.com.au/certs/G997-3.pdf" TargetMode="External" /><Relationship Id="rId9" Type="http://schemas.openxmlformats.org/officeDocument/2006/relationships/hyperlink" Target="http://www.geostats.com.au/certs/G997-6.pdf" TargetMode="External" /><Relationship Id="rId10" Type="http://schemas.openxmlformats.org/officeDocument/2006/relationships/hyperlink" Target="http://www.geostats.com.au/certs/G398-4.pdf" TargetMode="External" /><Relationship Id="rId11" Type="http://schemas.openxmlformats.org/officeDocument/2006/relationships/hyperlink" Target="http://www.geostats.com.au/certs/G398-6.pdf" TargetMode="External" /><Relationship Id="rId12" Type="http://schemas.openxmlformats.org/officeDocument/2006/relationships/hyperlink" Target="http://www.geostats.com.au/certs/G998-1.pdf" TargetMode="External" /><Relationship Id="rId13" Type="http://schemas.openxmlformats.org/officeDocument/2006/relationships/hyperlink" Target="http://www.geostats.com.au/certs/G998-3.pdf" TargetMode="External" /><Relationship Id="rId14" Type="http://schemas.openxmlformats.org/officeDocument/2006/relationships/hyperlink" Target="http://www.geostats.com.au/certs/G998-4.pdf" TargetMode="External" /><Relationship Id="rId15" Type="http://schemas.openxmlformats.org/officeDocument/2006/relationships/hyperlink" Target="http://www.geostats.com.au/certs/G998-6.pdf" TargetMode="External" /><Relationship Id="rId16" Type="http://schemas.openxmlformats.org/officeDocument/2006/relationships/hyperlink" Target="http://www.geostats.com.au/certs/G399-2.pdf" TargetMode="External" /><Relationship Id="rId17" Type="http://schemas.openxmlformats.org/officeDocument/2006/relationships/hyperlink" Target="http://www.geostats.com.au/certs/G399-5.pdf" TargetMode="External" /><Relationship Id="rId18" Type="http://schemas.openxmlformats.org/officeDocument/2006/relationships/hyperlink" Target="http://www.geostats.com.au/certs/G399-10.pdf" TargetMode="External" /><Relationship Id="rId19" Type="http://schemas.openxmlformats.org/officeDocument/2006/relationships/hyperlink" Target="http://www.geostats.com.au/certs/G999-1.pdf" TargetMode="External" /><Relationship Id="rId20" Type="http://schemas.openxmlformats.org/officeDocument/2006/relationships/hyperlink" Target="http://www.geostats.com.au/certs/G999-3.pdf" TargetMode="External" /><Relationship Id="rId21" Type="http://schemas.openxmlformats.org/officeDocument/2006/relationships/hyperlink" Target="http://www.geostats.com.au/certs/G999-4.pdf" TargetMode="External" /><Relationship Id="rId22" Type="http://schemas.openxmlformats.org/officeDocument/2006/relationships/hyperlink" Target="http://www.geostats.com.au/certs/G398-2.pdf" TargetMode="External" /><Relationship Id="rId23" Type="http://schemas.openxmlformats.org/officeDocument/2006/relationships/hyperlink" Target="http://www.geostats.com.au/certs/G300-8.pdf" TargetMode="External" /><Relationship Id="rId24" Type="http://schemas.openxmlformats.org/officeDocument/2006/relationships/hyperlink" Target="http://www.geostats.com.au/certs/G398-10.pdf" TargetMode="External" /><Relationship Id="rId25" Type="http://schemas.openxmlformats.org/officeDocument/2006/relationships/hyperlink" Target="http://www.geostats.com.au/certs/G300-9.pdf" TargetMode="External" /><Relationship Id="rId26" Type="http://schemas.openxmlformats.org/officeDocument/2006/relationships/hyperlink" Target="http://www.geostats.com.au/certs/G300-10.pdf" TargetMode="External" /><Relationship Id="rId27" Type="http://schemas.openxmlformats.org/officeDocument/2006/relationships/hyperlink" Target="http://www.geostats.com.au/certs/G900-2.pdf" TargetMode="External" /><Relationship Id="rId28" Type="http://schemas.openxmlformats.org/officeDocument/2006/relationships/hyperlink" Target="http://www.geostats.com.au/certs/G900-5.pdf" TargetMode="External" /><Relationship Id="rId29" Type="http://schemas.openxmlformats.org/officeDocument/2006/relationships/hyperlink" Target="http://www.geostats.com.au/certs/G900-7.pdf" TargetMode="External" /><Relationship Id="rId30" Type="http://schemas.openxmlformats.org/officeDocument/2006/relationships/hyperlink" Target="http://www.geostats.com.au/certs/G301-3.pdf" TargetMode="External" /><Relationship Id="rId31" Type="http://schemas.openxmlformats.org/officeDocument/2006/relationships/hyperlink" Target="http://www.geostats.com.au/certs/G901-1.pdf" TargetMode="External" /><Relationship Id="rId32" Type="http://schemas.openxmlformats.org/officeDocument/2006/relationships/hyperlink" Target="http://www.geostats.com.au/certs/G901-3.pdf" TargetMode="External" /><Relationship Id="rId33" Type="http://schemas.openxmlformats.org/officeDocument/2006/relationships/hyperlink" Target="http://www.geostats.com.au/certs/G901-7.pdf" TargetMode="External" /><Relationship Id="rId34" Type="http://schemas.openxmlformats.org/officeDocument/2006/relationships/hyperlink" Target="http://www.geostats.com.au/certs/G901-8.pdf" TargetMode="External" /><Relationship Id="rId35" Type="http://schemas.openxmlformats.org/officeDocument/2006/relationships/hyperlink" Target="http://www.geostats.com.au/certs/G901-11.pdf" TargetMode="External" /><Relationship Id="rId36" Type="http://schemas.openxmlformats.org/officeDocument/2006/relationships/hyperlink" Target="http://www.geostats.com.au/certs/G902-7.pdf" TargetMode="External" /><Relationship Id="rId37" Type="http://schemas.openxmlformats.org/officeDocument/2006/relationships/hyperlink" Target="http://www.geostats.com.au/certs/G302-10.pdf" TargetMode="External" /><Relationship Id="rId38" Type="http://schemas.openxmlformats.org/officeDocument/2006/relationships/hyperlink" Target="http://www.geostats.com.au/certs/G301-8.pdf" TargetMode="External" /><Relationship Id="rId39" Type="http://schemas.openxmlformats.org/officeDocument/2006/relationships/hyperlink" Target="http://www.geostats.com.au/certs/G303-2.pdf" TargetMode="External" /><Relationship Id="rId40" Type="http://schemas.openxmlformats.org/officeDocument/2006/relationships/hyperlink" Target="http://www.geostats.com.au/certs/G303-8.pdf" TargetMode="External" /><Relationship Id="rId41" Type="http://schemas.openxmlformats.org/officeDocument/2006/relationships/hyperlink" Target="http://www.geostats.com.au/certs/G903-6.pdf" TargetMode="External" /><Relationship Id="rId42" Type="http://schemas.openxmlformats.org/officeDocument/2006/relationships/hyperlink" Target="http://www.geostats.com.au/certs/G903-9.pdf" TargetMode="External" /><Relationship Id="rId43" Type="http://schemas.openxmlformats.org/officeDocument/2006/relationships/hyperlink" Target="http://www.geostats.com.au/certs/G903-10.pdf" TargetMode="External" /><Relationship Id="rId44" Type="http://schemas.openxmlformats.org/officeDocument/2006/relationships/hyperlink" Target="http://www.geostats.com.au/certs/G904-1.pdf" TargetMode="External" /><Relationship Id="rId45" Type="http://schemas.openxmlformats.org/officeDocument/2006/relationships/hyperlink" Target="http://www.geostats.com.au/certs/G904-7.pdf" TargetMode="External" /><Relationship Id="rId46" Type="http://schemas.openxmlformats.org/officeDocument/2006/relationships/hyperlink" Target="http://www.geostats.com.au/certs/G305-2.pdf" TargetMode="External" /><Relationship Id="rId47" Type="http://schemas.openxmlformats.org/officeDocument/2006/relationships/hyperlink" Target="http://www.geostats.com.au/certs/G305-3.pdf" TargetMode="External" /><Relationship Id="rId48" Type="http://schemas.openxmlformats.org/officeDocument/2006/relationships/hyperlink" Target="http://www.geostats.com.au/certs/G305-4.pdf" TargetMode="External" /><Relationship Id="rId49" Type="http://schemas.openxmlformats.org/officeDocument/2006/relationships/hyperlink" Target="http://www.geostats.com.au/certs/G305-8.pdf" TargetMode="External" /><Relationship Id="rId50" Type="http://schemas.openxmlformats.org/officeDocument/2006/relationships/hyperlink" Target="http://www.geostats.com.au/certs/G905-1.pdf" TargetMode="External" /><Relationship Id="rId51" Type="http://schemas.openxmlformats.org/officeDocument/2006/relationships/hyperlink" Target="http://www.geostats.com.au/certs/G905-6.pdf" TargetMode="External" /><Relationship Id="rId52" Type="http://schemas.openxmlformats.org/officeDocument/2006/relationships/hyperlink" Target="http://www.geostats.com.au/certs/G905-7.pdf" TargetMode="External" /><Relationship Id="rId53" Type="http://schemas.openxmlformats.org/officeDocument/2006/relationships/hyperlink" Target="http://www.geostats.com.au/certs/G905-9.pdf" TargetMode="External" /><Relationship Id="rId54" Type="http://schemas.openxmlformats.org/officeDocument/2006/relationships/hyperlink" Target="http://www.geostats.com.au/certs/G306-3.pdf" TargetMode="External" /><Relationship Id="rId55" Type="http://schemas.openxmlformats.org/officeDocument/2006/relationships/hyperlink" Target="http://www.geostats.com.au/certs/G306-4.pdf" TargetMode="External" /><Relationship Id="rId56" Type="http://schemas.openxmlformats.org/officeDocument/2006/relationships/hyperlink" Target="http://www.geostats.com.au/certs/G306-6.pdf" TargetMode="External" /><Relationship Id="rId57" Type="http://schemas.openxmlformats.org/officeDocument/2006/relationships/hyperlink" Target="http://www.geostats.com.au/certs/G906-1.pdf" TargetMode="External" /><Relationship Id="rId58" Type="http://schemas.openxmlformats.org/officeDocument/2006/relationships/hyperlink" Target="http://www.geostats.com.au/certs/G906-2.pdf" TargetMode="External" /><Relationship Id="rId59" Type="http://schemas.openxmlformats.org/officeDocument/2006/relationships/hyperlink" Target="http://www.geostats.com.au/certs/G906-3.pdf" TargetMode="External" /><Relationship Id="rId60" Type="http://schemas.openxmlformats.org/officeDocument/2006/relationships/hyperlink" Target="http://www.geostats.com.au/certs/G906-8.pdf" TargetMode="External" /><Relationship Id="rId61" Type="http://schemas.openxmlformats.org/officeDocument/2006/relationships/hyperlink" Target="http://www.geostats.com.au/certs/G307-1.pdf" TargetMode="External" /><Relationship Id="rId62" Type="http://schemas.openxmlformats.org/officeDocument/2006/relationships/hyperlink" Target="http://www.geostats.com.au/certs/G307-2.pdf" TargetMode="External" /><Relationship Id="rId63" Type="http://schemas.openxmlformats.org/officeDocument/2006/relationships/hyperlink" Target="http://www.geostats.com.au/certs/G307-3.pdf" TargetMode="External" /><Relationship Id="rId64" Type="http://schemas.openxmlformats.org/officeDocument/2006/relationships/hyperlink" Target="http://www.geostats.com.au/certs/G307-4.pdf" TargetMode="External" /><Relationship Id="rId65" Type="http://schemas.openxmlformats.org/officeDocument/2006/relationships/hyperlink" Target="http://www.geostats.com.au/certs/G307-6.pdf" TargetMode="External" /><Relationship Id="rId66" Type="http://schemas.openxmlformats.org/officeDocument/2006/relationships/hyperlink" Target="http://www.geostats.com.au/certs/G307-7.pdf" TargetMode="External" /><Relationship Id="rId67" Type="http://schemas.openxmlformats.org/officeDocument/2006/relationships/hyperlink" Target="http://www.geostats.com.au/certs/G307-8.pdf" TargetMode="External" /><Relationship Id="rId68" Type="http://schemas.openxmlformats.org/officeDocument/2006/relationships/hyperlink" Target="http://www.geostats.com.au/certs/G907-1.pdf" TargetMode="External" /><Relationship Id="rId69" Type="http://schemas.openxmlformats.org/officeDocument/2006/relationships/hyperlink" Target="http://www.geostats.com.au/certs/G907-2.pdf" TargetMode="External" /><Relationship Id="rId70" Type="http://schemas.openxmlformats.org/officeDocument/2006/relationships/hyperlink" Target="http://www.geostats.com.au/certs/G907-4.pdf" TargetMode="External" /><Relationship Id="rId71" Type="http://schemas.openxmlformats.org/officeDocument/2006/relationships/hyperlink" Target="http://www.geostats.com.au/certs/G907-5.pdf" TargetMode="External" /><Relationship Id="rId72" Type="http://schemas.openxmlformats.org/officeDocument/2006/relationships/hyperlink" Target="http://www.geostats.com.au/certs/G907-7.pdf" TargetMode="External" /><Relationship Id="rId73" Type="http://schemas.openxmlformats.org/officeDocument/2006/relationships/hyperlink" Target="http://www.geostats.com.au/certs/G308-2.pdf" TargetMode="External" /><Relationship Id="rId74" Type="http://schemas.openxmlformats.org/officeDocument/2006/relationships/hyperlink" Target="http://www.geostats.com.au/certs/G308-3.pdf" TargetMode="External" /><Relationship Id="rId75" Type="http://schemas.openxmlformats.org/officeDocument/2006/relationships/hyperlink" Target="http://www.geostats.com.au/certs/G308-4.pdf" TargetMode="External" /><Relationship Id="rId76" Type="http://schemas.openxmlformats.org/officeDocument/2006/relationships/hyperlink" Target="http://www.geostats.com.au/certs/G308-5.pdf" TargetMode="External" /><Relationship Id="rId77" Type="http://schemas.openxmlformats.org/officeDocument/2006/relationships/hyperlink" Target="http://www.geostats.com.au/certs/G308-6.pdf" TargetMode="External" /><Relationship Id="rId78" Type="http://schemas.openxmlformats.org/officeDocument/2006/relationships/hyperlink" Target="http://www.geostats.com.au/certs/G308-7.pdf" TargetMode="External" /><Relationship Id="rId79" Type="http://schemas.openxmlformats.org/officeDocument/2006/relationships/hyperlink" Target="http://www.geostats.com.au/certs/G908-1.pdf" TargetMode="External" /><Relationship Id="rId80" Type="http://schemas.openxmlformats.org/officeDocument/2006/relationships/hyperlink" Target="http://www.geostats.com.au/certs/G908-2.pdf" TargetMode="External" /><Relationship Id="rId81" Type="http://schemas.openxmlformats.org/officeDocument/2006/relationships/hyperlink" Target="http://www.geostats.com.au/certs/G908-3.pdf" TargetMode="External" /><Relationship Id="rId82" Type="http://schemas.openxmlformats.org/officeDocument/2006/relationships/hyperlink" Target="http://www.geostats.com.au/certs/G908-4.pdf" TargetMode="External" /><Relationship Id="rId83" Type="http://schemas.openxmlformats.org/officeDocument/2006/relationships/hyperlink" Target="http://www.geostats.com.au/certs/G908-7.pdf" TargetMode="External" /><Relationship Id="rId84" Type="http://schemas.openxmlformats.org/officeDocument/2006/relationships/hyperlink" Target="http://www.geostats.com.au/certs/G908-8.pdf" TargetMode="External" /><Relationship Id="rId85" Type="http://schemas.openxmlformats.org/officeDocument/2006/relationships/hyperlink" Target="http://www.geostats.com.au/certs/G909-1.pdf" TargetMode="External" /><Relationship Id="rId86" Type="http://schemas.openxmlformats.org/officeDocument/2006/relationships/hyperlink" Target="http://www.geostats.com.au/certs/G909-2.pdf" TargetMode="External" /><Relationship Id="rId87" Type="http://schemas.openxmlformats.org/officeDocument/2006/relationships/hyperlink" Target="http://www.geostats.com.au/certs/G909-3.pdf" TargetMode="External" /><Relationship Id="rId88" Type="http://schemas.openxmlformats.org/officeDocument/2006/relationships/hyperlink" Target="http://www.geostats.com.au/certs/G909-4.pdf" TargetMode="External" /><Relationship Id="rId89" Type="http://schemas.openxmlformats.org/officeDocument/2006/relationships/hyperlink" Target="http://www.geostats.com.au/certs/G909-5.pdf" TargetMode="External" /><Relationship Id="rId90" Type="http://schemas.openxmlformats.org/officeDocument/2006/relationships/hyperlink" Target="http://www.geostats.com.au/certs/G909-6.pdf" TargetMode="External" /><Relationship Id="rId91" Type="http://schemas.openxmlformats.org/officeDocument/2006/relationships/hyperlink" Target="http://www.geostats.com.au/certs/G909-7.pdf" TargetMode="External" /><Relationship Id="rId92" Type="http://schemas.openxmlformats.org/officeDocument/2006/relationships/hyperlink" Target="http://www.geostats.com.au/certs/G310-1.pdf" TargetMode="External" /><Relationship Id="rId93" Type="http://schemas.openxmlformats.org/officeDocument/2006/relationships/hyperlink" Target="http://www.geostats.com.au/certs/G310-2.pdf" TargetMode="External" /><Relationship Id="rId94" Type="http://schemas.openxmlformats.org/officeDocument/2006/relationships/hyperlink" Target="http://www.geostats.com.au/certs/G310-3.pdf" TargetMode="External" /><Relationship Id="rId95" Type="http://schemas.openxmlformats.org/officeDocument/2006/relationships/hyperlink" Target="http://www.geostats.com.au/certs/G310-4.pdf" TargetMode="External" /><Relationship Id="rId96" Type="http://schemas.openxmlformats.org/officeDocument/2006/relationships/hyperlink" Target="http://www.geostats.com.au/certs/G310-5.pdf" TargetMode="External" /><Relationship Id="rId97" Type="http://schemas.openxmlformats.org/officeDocument/2006/relationships/hyperlink" Target="http://www.geostats.com.au/certs/G310-6.pdf" TargetMode="External" /><Relationship Id="rId98" Type="http://schemas.openxmlformats.org/officeDocument/2006/relationships/hyperlink" Target="http://www.geostats.com.au/certs/G310-7.pdf" TargetMode="External" /><Relationship Id="rId99" Type="http://schemas.openxmlformats.org/officeDocument/2006/relationships/hyperlink" Target="http://www.geostats.com.au/certs/G310-8.pdf" TargetMode="External" /><Relationship Id="rId100" Type="http://schemas.openxmlformats.org/officeDocument/2006/relationships/hyperlink" Target="http://www.geostats.com.au/certs/G310-9.pdf" TargetMode="External" /><Relationship Id="rId101" Type="http://schemas.openxmlformats.org/officeDocument/2006/relationships/hyperlink" Target="http://www.geostats.com.au/certs/G310-10.pdf" TargetMode="External" /><Relationship Id="rId102" Type="http://schemas.openxmlformats.org/officeDocument/2006/relationships/hyperlink" Target="http://www.geostats.com.au/certs/G910-1.pdf" TargetMode="External" /><Relationship Id="rId103" Type="http://schemas.openxmlformats.org/officeDocument/2006/relationships/hyperlink" Target="http://www.geostats.com.au/certs/G910-2.pdf" TargetMode="External" /><Relationship Id="rId104" Type="http://schemas.openxmlformats.org/officeDocument/2006/relationships/hyperlink" Target="http://www.geostats.com.au/certs/G910-3.pdf" TargetMode="External" /><Relationship Id="rId105" Type="http://schemas.openxmlformats.org/officeDocument/2006/relationships/hyperlink" Target="http://www.geostats.com.au/certs/G910-4.pdf" TargetMode="External" /><Relationship Id="rId106" Type="http://schemas.openxmlformats.org/officeDocument/2006/relationships/hyperlink" Target="http://www.geostats.com.au/certs/G910-5.pdf" TargetMode="External" /><Relationship Id="rId107" Type="http://schemas.openxmlformats.org/officeDocument/2006/relationships/hyperlink" Target="http://www.geostats.com.au/certs/G910-6.pdf" TargetMode="External" /><Relationship Id="rId108" Type="http://schemas.openxmlformats.org/officeDocument/2006/relationships/hyperlink" Target="http://www.geostats.com.au/certs/G910-7.pdf" TargetMode="External" /><Relationship Id="rId109" Type="http://schemas.openxmlformats.org/officeDocument/2006/relationships/hyperlink" Target="http://www.geostats.com.au/certs/G910-8.pdf" TargetMode="External" /><Relationship Id="rId110" Type="http://schemas.openxmlformats.org/officeDocument/2006/relationships/hyperlink" Target="http://www.geostats.com.au/certs/G910-9.pdf" TargetMode="External" /><Relationship Id="rId111" Type="http://schemas.openxmlformats.org/officeDocument/2006/relationships/hyperlink" Target="http://www.geostats.com.au/certs/G910-10.pdf" TargetMode="External" /><Relationship Id="rId112" Type="http://schemas.openxmlformats.org/officeDocument/2006/relationships/hyperlink" Target="http://www.geostats.com.au/certs/G311-1.pdf" TargetMode="External" /><Relationship Id="rId113" Type="http://schemas.openxmlformats.org/officeDocument/2006/relationships/hyperlink" Target="http://www.geostats.com.au/certs/G311-2.pdf" TargetMode="External" /><Relationship Id="rId114" Type="http://schemas.openxmlformats.org/officeDocument/2006/relationships/hyperlink" Target="http://www.geostats.com.au/certs/G311-3.pdf" TargetMode="External" /><Relationship Id="rId115" Type="http://schemas.openxmlformats.org/officeDocument/2006/relationships/hyperlink" Target="http://www.geostats.com.au/certs/G311-5.pdf" TargetMode="External" /><Relationship Id="rId116" Type="http://schemas.openxmlformats.org/officeDocument/2006/relationships/hyperlink" Target="http://www.geostats.com.au/certs/G311-6.pdf" TargetMode="External" /><Relationship Id="rId117" Type="http://schemas.openxmlformats.org/officeDocument/2006/relationships/hyperlink" Target="http://www.geostats.com.au/certs/G311-7.pdf" TargetMode="External" /><Relationship Id="rId118" Type="http://schemas.openxmlformats.org/officeDocument/2006/relationships/hyperlink" Target="http://www.geostats.com.au/certs/G311-8.pdf" TargetMode="External" /><Relationship Id="rId119" Type="http://schemas.openxmlformats.org/officeDocument/2006/relationships/hyperlink" Target="http://www.geostats.com.au/certs/G311-9.pdf" TargetMode="External" /><Relationship Id="rId120" Type="http://schemas.openxmlformats.org/officeDocument/2006/relationships/hyperlink" Target="http://www.geostats.com.au/certs/G311-10.pdf" TargetMode="External" /><Relationship Id="rId121" Type="http://schemas.openxmlformats.org/officeDocument/2006/relationships/hyperlink" Target="http://www.geostats.com.au/certs/G911-2.pdf" TargetMode="External" /><Relationship Id="rId122" Type="http://schemas.openxmlformats.org/officeDocument/2006/relationships/hyperlink" Target="http://www.geostats.com.au/certs/G911-3.pdf" TargetMode="External" /><Relationship Id="rId123" Type="http://schemas.openxmlformats.org/officeDocument/2006/relationships/hyperlink" Target="http://www.geostats.com.au/certs/G911-4.pdf" TargetMode="External" /><Relationship Id="rId124" Type="http://schemas.openxmlformats.org/officeDocument/2006/relationships/hyperlink" Target="http://www.geostats.com.au/certs/G911-5.pdf" TargetMode="External" /><Relationship Id="rId125" Type="http://schemas.openxmlformats.org/officeDocument/2006/relationships/hyperlink" Target="http://www.geostats.com.au/certs/G911-6.pdf" TargetMode="External" /><Relationship Id="rId126" Type="http://schemas.openxmlformats.org/officeDocument/2006/relationships/hyperlink" Target="http://www.geostats.com.au/certs/G911-7.pdf" TargetMode="External" /><Relationship Id="rId127" Type="http://schemas.openxmlformats.org/officeDocument/2006/relationships/hyperlink" Target="http://www.geostats.com.au/certs/G911-8.pdf" TargetMode="External" /><Relationship Id="rId128" Type="http://schemas.openxmlformats.org/officeDocument/2006/relationships/hyperlink" Target="http://www.geostats.com.au/certs/G911-10.pdf" TargetMode="External" /><Relationship Id="rId129" Type="http://schemas.openxmlformats.org/officeDocument/2006/relationships/hyperlink" Target="http://www.geostats.com.au/certs/G312-1.pdf" TargetMode="External" /><Relationship Id="rId130" Type="http://schemas.openxmlformats.org/officeDocument/2006/relationships/hyperlink" Target="http://www.geostats.com.au/certs/G312-2.pdf" TargetMode="External" /><Relationship Id="rId131" Type="http://schemas.openxmlformats.org/officeDocument/2006/relationships/hyperlink" Target="http://www.geostats.com.au/certs/G312-4.pdf" TargetMode="External" /><Relationship Id="rId132" Type="http://schemas.openxmlformats.org/officeDocument/2006/relationships/hyperlink" Target="http://www.geostats.com.au/certs/G312-5.pdf" TargetMode="External" /><Relationship Id="rId133" Type="http://schemas.openxmlformats.org/officeDocument/2006/relationships/hyperlink" Target="http://www.geostats.com.au/certs/G312-6.pdf" TargetMode="External" /><Relationship Id="rId134" Type="http://schemas.openxmlformats.org/officeDocument/2006/relationships/hyperlink" Target="http://www.geostats.com.au/certs/G312-7.pdf" TargetMode="External" /><Relationship Id="rId135" Type="http://schemas.openxmlformats.org/officeDocument/2006/relationships/hyperlink" Target="http://www.geostats.com.au/certs/G312-9.pdf" TargetMode="External" /><Relationship Id="rId136" Type="http://schemas.openxmlformats.org/officeDocument/2006/relationships/hyperlink" Target="http://www.geostats.com.au/certs/G312-10.pdf" TargetMode="External" /><Relationship Id="rId137" Type="http://schemas.openxmlformats.org/officeDocument/2006/relationships/hyperlink" Target="http://www.geostats.com.au/certs/G912-1.pdf" TargetMode="External" /><Relationship Id="rId138" Type="http://schemas.openxmlformats.org/officeDocument/2006/relationships/hyperlink" Target="http://www.geostats.com.au/certs/G912-2.pdf" TargetMode="External" /><Relationship Id="rId139" Type="http://schemas.openxmlformats.org/officeDocument/2006/relationships/hyperlink" Target="http://www.geostats.com.au/certs/G912-3.pdf" TargetMode="External" /><Relationship Id="rId140" Type="http://schemas.openxmlformats.org/officeDocument/2006/relationships/hyperlink" Target="http://www.geostats.com.au/certs/G912-4.pdf" TargetMode="External" /><Relationship Id="rId141" Type="http://schemas.openxmlformats.org/officeDocument/2006/relationships/hyperlink" Target="http://www.geostats.com.au/certs/G912-5.pdf" TargetMode="External" /><Relationship Id="rId142" Type="http://schemas.openxmlformats.org/officeDocument/2006/relationships/hyperlink" Target="http://www.geostats.com.au/certs/G912-6.pdf" TargetMode="External" /><Relationship Id="rId143" Type="http://schemas.openxmlformats.org/officeDocument/2006/relationships/hyperlink" Target="http://www.geostats.com.au/certs/G912-7.pdf" TargetMode="External" /><Relationship Id="rId144" Type="http://schemas.openxmlformats.org/officeDocument/2006/relationships/hyperlink" Target="http://www.geostats.com.au/certs/G912-8.pdf" TargetMode="External" /><Relationship Id="rId1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eostats.com.au/certs/GLG901-1.pdf" TargetMode="External" /><Relationship Id="rId2" Type="http://schemas.openxmlformats.org/officeDocument/2006/relationships/hyperlink" Target="http://www.geostats.com.au/certs/GLG901-2.pdf" TargetMode="External" /><Relationship Id="rId3" Type="http://schemas.openxmlformats.org/officeDocument/2006/relationships/hyperlink" Target="http://www.geostats.com.au/certs/GLG302-2.pdf" TargetMode="External" /><Relationship Id="rId4" Type="http://schemas.openxmlformats.org/officeDocument/2006/relationships/hyperlink" Target="http://www.geostats.com.au/certs/GLG902-2.pdf" TargetMode="External" /><Relationship Id="rId5" Type="http://schemas.openxmlformats.org/officeDocument/2006/relationships/hyperlink" Target="http://www.geostats.com.au/certs/GLG303-1.pdf" TargetMode="External" /><Relationship Id="rId6" Type="http://schemas.openxmlformats.org/officeDocument/2006/relationships/hyperlink" Target="http://www.geostats.com.au/certs/GLG304-1.pdf" TargetMode="External" /><Relationship Id="rId7" Type="http://schemas.openxmlformats.org/officeDocument/2006/relationships/hyperlink" Target="http://www.geostats.com.au/certs/GLG302-3.pdf" TargetMode="External" /><Relationship Id="rId8" Type="http://schemas.openxmlformats.org/officeDocument/2006/relationships/hyperlink" Target="http://www.geostats.com.au/certs/GLG904-4.pdf" TargetMode="External" /><Relationship Id="rId9" Type="http://schemas.openxmlformats.org/officeDocument/2006/relationships/hyperlink" Target="http://www.geostats.com.au/certs/GLG305-1.pdf" TargetMode="External" /><Relationship Id="rId10" Type="http://schemas.openxmlformats.org/officeDocument/2006/relationships/hyperlink" Target="http://www.geostats.com.au/certs/GLG302-4.pdf" TargetMode="External" /><Relationship Id="rId11" Type="http://schemas.openxmlformats.org/officeDocument/2006/relationships/hyperlink" Target="http://www.geostats.com.au/certs/GLG904-1.pdf" TargetMode="External" /><Relationship Id="rId12" Type="http://schemas.openxmlformats.org/officeDocument/2006/relationships/hyperlink" Target="http://www.geostats.com.au/certs/GLG305-3.pdf" TargetMode="External" /><Relationship Id="rId13" Type="http://schemas.openxmlformats.org/officeDocument/2006/relationships/hyperlink" Target="http://www.geostats.com.au/certs/GLG307-2.pdf" TargetMode="External" /><Relationship Id="rId14" Type="http://schemas.openxmlformats.org/officeDocument/2006/relationships/hyperlink" Target="http://www.geostats.com.au/certs/GLG307-4.pdf" TargetMode="External" /><Relationship Id="rId15" Type="http://schemas.openxmlformats.org/officeDocument/2006/relationships/hyperlink" Target="http://www.geostats.com.au/certs/GLG307-5.pdf" TargetMode="External" /><Relationship Id="rId16" Type="http://schemas.openxmlformats.org/officeDocument/2006/relationships/hyperlink" Target="http://www.geostats.com.au/certs/GLG907-1.pdf" TargetMode="External" /><Relationship Id="rId17" Type="http://schemas.openxmlformats.org/officeDocument/2006/relationships/hyperlink" Target="http://www.geostats.com.au/certs/GLG907-5.pdf" TargetMode="External" /><Relationship Id="rId18" Type="http://schemas.openxmlformats.org/officeDocument/2006/relationships/hyperlink" Target="http://www.geostats.com.au/certs/GLG904-2.pdf" TargetMode="External" /><Relationship Id="rId19" Type="http://schemas.openxmlformats.org/officeDocument/2006/relationships/hyperlink" Target="http://www.geostats.com.au/certs/GLG304-4.pdf" TargetMode="External" /><Relationship Id="rId20" Type="http://schemas.openxmlformats.org/officeDocument/2006/relationships/hyperlink" Target="http://www.geostats.com.au/certs/GLG908-1.pdf" TargetMode="External" /><Relationship Id="rId21" Type="http://schemas.openxmlformats.org/officeDocument/2006/relationships/hyperlink" Target="http://www.geostats.com.au/certs/GLG908-3.pdf" TargetMode="External" /><Relationship Id="rId22" Type="http://schemas.openxmlformats.org/officeDocument/2006/relationships/hyperlink" Target="http://www.geostats.com.au/certs/GLG908-4.pdf" TargetMode="External" /><Relationship Id="rId23" Type="http://schemas.openxmlformats.org/officeDocument/2006/relationships/hyperlink" Target="http://www.geostats.com.au/certs/GLG908-5.pdf" TargetMode="External" /><Relationship Id="rId24" Type="http://schemas.openxmlformats.org/officeDocument/2006/relationships/hyperlink" Target="http://www.geostats.com.au/certs/GLG310-3.pdf" TargetMode="External" /><Relationship Id="rId25" Type="http://schemas.openxmlformats.org/officeDocument/2006/relationships/hyperlink" Target="http://www.geostats.com.au/certs/GLG310-4.pdf" TargetMode="External" /><Relationship Id="rId26" Type="http://schemas.openxmlformats.org/officeDocument/2006/relationships/hyperlink" Target="http://www.geostats.com.au/certs/GLG910-1.pdf" TargetMode="External" /><Relationship Id="rId27" Type="http://schemas.openxmlformats.org/officeDocument/2006/relationships/hyperlink" Target="http://www.geostats.com.au/certs/GLG910-2.pdf" TargetMode="External" /><Relationship Id="rId28" Type="http://schemas.openxmlformats.org/officeDocument/2006/relationships/hyperlink" Target="http://www.geostats.com.au/certs/GLG310-5.pdf" TargetMode="External" /><Relationship Id="rId29" Type="http://schemas.openxmlformats.org/officeDocument/2006/relationships/hyperlink" Target="http://www.geostats.com.au/certs/GLG910-3.pdf" TargetMode="External" /><Relationship Id="rId30" Type="http://schemas.openxmlformats.org/officeDocument/2006/relationships/hyperlink" Target="http://www.geostats.com.au/certs/GLG910-4.pdf" TargetMode="External" /><Relationship Id="rId31" Type="http://schemas.openxmlformats.org/officeDocument/2006/relationships/hyperlink" Target="http://www.geostats.com.au/certs/GLG910-5.pdf" TargetMode="External" /><Relationship Id="rId32" Type="http://schemas.openxmlformats.org/officeDocument/2006/relationships/hyperlink" Target="http://www.geostats.com.au/certs/GLG911-1.pdf" TargetMode="External" /><Relationship Id="rId33" Type="http://schemas.openxmlformats.org/officeDocument/2006/relationships/hyperlink" Target="http://www.geostats.com.au/certs/GLG911-2.pdf" TargetMode="External" /><Relationship Id="rId34" Type="http://schemas.openxmlformats.org/officeDocument/2006/relationships/hyperlink" Target="http://www.geostats.com.au/certs/GLG911-3.pdf" TargetMode="External" /><Relationship Id="rId35" Type="http://schemas.openxmlformats.org/officeDocument/2006/relationships/hyperlink" Target="http://www.geostats.com.au/certs/GLG911-4.pdf" TargetMode="External" /><Relationship Id="rId36" Type="http://schemas.openxmlformats.org/officeDocument/2006/relationships/hyperlink" Target="http://www.geostats.com.au/certs/GLG911-5.pdf" TargetMode="External" /><Relationship Id="rId37" Type="http://schemas.openxmlformats.org/officeDocument/2006/relationships/hyperlink" Target="http://www.geostats.com.au/certs/GLG312-1.pdf" TargetMode="External" /><Relationship Id="rId38" Type="http://schemas.openxmlformats.org/officeDocument/2006/relationships/hyperlink" Target="http://www.geostats.com.au/certs/GLG312-2.pdf" TargetMode="External" /><Relationship Id="rId39" Type="http://schemas.openxmlformats.org/officeDocument/2006/relationships/hyperlink" Target="http://www.geostats.com.au/certs/GLG312-3.pdf" TargetMode="External" /><Relationship Id="rId40" Type="http://schemas.openxmlformats.org/officeDocument/2006/relationships/hyperlink" Target="http://www.geostats.com.au/certs/GLG312-4.pdf" TargetMode="External" /><Relationship Id="rId41" Type="http://schemas.openxmlformats.org/officeDocument/2006/relationships/hyperlink" Target="http://www.geostats.com.au/certs/GLG912-1.pdf" TargetMode="External" /><Relationship Id="rId42" Type="http://schemas.openxmlformats.org/officeDocument/2006/relationships/hyperlink" Target="http://www.geostats.com.au/certs/GLG912-2.pdf" TargetMode="External" /><Relationship Id="rId43" Type="http://schemas.openxmlformats.org/officeDocument/2006/relationships/hyperlink" Target="http://www.geostats.com.au/certs/GLG912-3.pdf" TargetMode="External" /><Relationship Id="rId44" Type="http://schemas.openxmlformats.org/officeDocument/2006/relationships/hyperlink" Target="http://www.geostats.com.au/certs/GLG912-4.pdf" TargetMode="External" /><Relationship Id="rId45" Type="http://schemas.openxmlformats.org/officeDocument/2006/relationships/hyperlink" Target="http://www.geostats.com.au/certs/GLG912-5.pdf" TargetMode="External" /><Relationship Id="rId4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eostats.com.au/certs/GPP-02.pdf" TargetMode="External" /><Relationship Id="rId2" Type="http://schemas.openxmlformats.org/officeDocument/2006/relationships/hyperlink" Target="http://www.geostats.com.au/certs/GPP-03.pdf" TargetMode="External" /><Relationship Id="rId3" Type="http://schemas.openxmlformats.org/officeDocument/2006/relationships/hyperlink" Target="http://www.geostats.com.au/certs/GPP-04.pdf" TargetMode="External" /><Relationship Id="rId4" Type="http://schemas.openxmlformats.org/officeDocument/2006/relationships/hyperlink" Target="http://www.geostats.com.au/certs/GPP-05.pdf" TargetMode="External" /><Relationship Id="rId5" Type="http://schemas.openxmlformats.org/officeDocument/2006/relationships/hyperlink" Target="http://www.geostats.com.au/certs/GPP-06.pdf" TargetMode="External" /><Relationship Id="rId6" Type="http://schemas.openxmlformats.org/officeDocument/2006/relationships/hyperlink" Target="http://www.geostats.com.au/certs/GPP-07.pdf" TargetMode="External" /><Relationship Id="rId7" Type="http://schemas.openxmlformats.org/officeDocument/2006/relationships/hyperlink" Target="http://www.geostats.com.au/certs/GPP-08.pdf" TargetMode="External" /><Relationship Id="rId8" Type="http://schemas.openxmlformats.org/officeDocument/2006/relationships/hyperlink" Target="http://www.geostats.com.au/certs/GPP-09.pdf" TargetMode="External" /><Relationship Id="rId9" Type="http://schemas.openxmlformats.org/officeDocument/2006/relationships/hyperlink" Target="http://www.geostats.com.au/certs/GPP-10.pdf" TargetMode="External" /><Relationship Id="rId10" Type="http://schemas.openxmlformats.org/officeDocument/2006/relationships/hyperlink" Target="http://www.geostats.com.au/certs/GPP-11.pdf" TargetMode="External" /><Relationship Id="rId11" Type="http://schemas.openxmlformats.org/officeDocument/2006/relationships/hyperlink" Target="http://www.geostats.com.au/certs/GPP-12.pdf"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eostats.com.au/certs/GBC12.pdf" TargetMode="External" /><Relationship Id="rId2" Type="http://schemas.openxmlformats.org/officeDocument/2006/relationships/hyperlink" Target="http://www.geostats.com.au/certs/GLC302-3.pdf" TargetMode="External" /><Relationship Id="rId3" Type="http://schemas.openxmlformats.org/officeDocument/2006/relationships/hyperlink" Target="http://www.geostats.com.au/certs/GLC902-1.pdf" TargetMode="External" /><Relationship Id="rId4" Type="http://schemas.openxmlformats.org/officeDocument/2006/relationships/hyperlink" Target="http://www.geostats.com.au/certs/GLC909-4.pdf" TargetMode="External" /><Relationship Id="rId5" Type="http://schemas.openxmlformats.org/officeDocument/2006/relationships/hyperlink" Target="http://www.geostats.com.au/certs/GLC310-1.pdf" TargetMode="External" /><Relationship Id="rId6" Type="http://schemas.openxmlformats.org/officeDocument/2006/relationships/hyperlink" Target="http://www.geostats.com.au/certs/GLC310-3.pdf" TargetMode="External" /><Relationship Id="rId7" Type="http://schemas.openxmlformats.org/officeDocument/2006/relationships/hyperlink" Target="http://www.geostats.com.au/certs/GBC910-1.pdf" TargetMode="External" /><Relationship Id="rId8" Type="http://schemas.openxmlformats.org/officeDocument/2006/relationships/hyperlink" Target="http://www.geostats.com.au/certs/GBC910-2.pdf" TargetMode="External" /><Relationship Id="rId9" Type="http://schemas.openxmlformats.org/officeDocument/2006/relationships/hyperlink" Target="http://www.geostats.com.au/certs/GBC910-3.pdf" TargetMode="External" /><Relationship Id="rId10" Type="http://schemas.openxmlformats.org/officeDocument/2006/relationships/hyperlink" Target="http://www.geostats.com.au/certs/GLC910-1.pdf" TargetMode="External" /><Relationship Id="rId11" Type="http://schemas.openxmlformats.org/officeDocument/2006/relationships/hyperlink" Target="http://www.geostats.com.au/certs/GLC910-2.pdf" TargetMode="External" /><Relationship Id="rId12" Type="http://schemas.openxmlformats.org/officeDocument/2006/relationships/hyperlink" Target="http://www.geostats.com.au/certs/GLC910-3.pdf" TargetMode="External" /><Relationship Id="rId13" Type="http://schemas.openxmlformats.org/officeDocument/2006/relationships/hyperlink" Target="http://www.geostats.com.au/certs/GBC311-1.pdf" TargetMode="External" /><Relationship Id="rId14" Type="http://schemas.openxmlformats.org/officeDocument/2006/relationships/hyperlink" Target="http://www.geostats.com.au/certs/GBC311-2.pdf" TargetMode="External" /><Relationship Id="rId15" Type="http://schemas.openxmlformats.org/officeDocument/2006/relationships/hyperlink" Target="http://www.geostats.com.au/certs/GBC311-3.pdf" TargetMode="External" /><Relationship Id="rId16" Type="http://schemas.openxmlformats.org/officeDocument/2006/relationships/hyperlink" Target="http://www.geostats.com.au/certs/GLC311-2.pdf" TargetMode="External" /><Relationship Id="rId17" Type="http://schemas.openxmlformats.org/officeDocument/2006/relationships/hyperlink" Target="http://www.geostats.com.au/certs/GLC311-3.pdf" TargetMode="External" /><Relationship Id="rId18" Type="http://schemas.openxmlformats.org/officeDocument/2006/relationships/hyperlink" Target="http://www.geostats.com.au/certs/GBC911-1.pdf" TargetMode="External" /><Relationship Id="rId19" Type="http://schemas.openxmlformats.org/officeDocument/2006/relationships/hyperlink" Target="http://www.geostats.com.au/certs/GBC911-2.pdf" TargetMode="External" /><Relationship Id="rId20" Type="http://schemas.openxmlformats.org/officeDocument/2006/relationships/hyperlink" Target="http://www.geostats.com.au/certs/GBC911-3.pdf" TargetMode="External" /><Relationship Id="rId21" Type="http://schemas.openxmlformats.org/officeDocument/2006/relationships/hyperlink" Target="http://www.geostats.com.au/certs/GLC911-1.pdf" TargetMode="External" /><Relationship Id="rId22" Type="http://schemas.openxmlformats.org/officeDocument/2006/relationships/hyperlink" Target="http://www.geostats.com.au/certs/GLC911-2.pdf" TargetMode="External" /><Relationship Id="rId23" Type="http://schemas.openxmlformats.org/officeDocument/2006/relationships/hyperlink" Target="http://www.geostats.com.au/certs/GLC911-3.pdf" TargetMode="External" /><Relationship Id="rId24" Type="http://schemas.openxmlformats.org/officeDocument/2006/relationships/hyperlink" Target="http://www.geostats.com.au/certs/GLC312-1.pdf" TargetMode="External" /><Relationship Id="rId25" Type="http://schemas.openxmlformats.org/officeDocument/2006/relationships/hyperlink" Target="http://www.geostats.com.au/certs/GLC312-4.pdf" TargetMode="External" /><Relationship Id="rId26" Type="http://schemas.openxmlformats.org/officeDocument/2006/relationships/hyperlink" Target="http://www.geostats.com.au/certs/GBC312-2.pdf" TargetMode="External" /><Relationship Id="rId27" Type="http://schemas.openxmlformats.org/officeDocument/2006/relationships/hyperlink" Target="http://www.geostats.com.au/certs/GBC312-3.pdf" TargetMode="External" /><Relationship Id="rId28" Type="http://schemas.openxmlformats.org/officeDocument/2006/relationships/hyperlink" Target="http://www.geostats.com.au/certs/GBC912-1.pdf" TargetMode="External" /><Relationship Id="rId29" Type="http://schemas.openxmlformats.org/officeDocument/2006/relationships/hyperlink" Target="http://www.geostats.com.au/certs/GBC912-2.pdf" TargetMode="External" /><Relationship Id="rId3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eostats.com.au/certs/GRE-01.pdf" TargetMode="External" /><Relationship Id="rId2" Type="http://schemas.openxmlformats.org/officeDocument/2006/relationships/hyperlink" Target="http://www.geostats.com.au/certs/GRE-02.pdf" TargetMode="External" /><Relationship Id="rId3" Type="http://schemas.openxmlformats.org/officeDocument/2006/relationships/hyperlink" Target="http://www.geostats.com.au/certs/GRE-03.pdf" TargetMode="External" /><Relationship Id="rId4" Type="http://schemas.openxmlformats.org/officeDocument/2006/relationships/hyperlink" Target="http://www.geostats.com.au/certs/GRE-04.pdf" TargetMode="External" /><Relationship Id="rId5" Type="http://schemas.openxmlformats.org/officeDocument/2006/relationships/hyperlink" Target="http://www.geostats.com.au/certs/GRE-05.pdf"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eostats.com.au/certs/BM7.pdf" TargetMode="External" /><Relationship Id="rId2" Type="http://schemas.openxmlformats.org/officeDocument/2006/relationships/hyperlink" Target="http://www.geostats.com.au/certs/GBM995-1.pdf" TargetMode="External" /><Relationship Id="rId3" Type="http://schemas.openxmlformats.org/officeDocument/2006/relationships/hyperlink" Target="http://www.geostats.com.au/certs/GBM995-2.pdf" TargetMode="External" /><Relationship Id="rId4" Type="http://schemas.openxmlformats.org/officeDocument/2006/relationships/hyperlink" Target="http://www.geostats.com.au/certs/GBM995-4.pdf" TargetMode="External" /><Relationship Id="rId5" Type="http://schemas.openxmlformats.org/officeDocument/2006/relationships/hyperlink" Target="http://www.geostats.com.au/certs/GBM995-8.pdf" TargetMode="External" /><Relationship Id="rId6" Type="http://schemas.openxmlformats.org/officeDocument/2006/relationships/hyperlink" Target="http://www.geostats.com.au/certs/GBM396-6.pdf" TargetMode="External" /><Relationship Id="rId7" Type="http://schemas.openxmlformats.org/officeDocument/2006/relationships/hyperlink" Target="http://www.geostats.com.au/certs/GBM996-4.pdf" TargetMode="External" /><Relationship Id="rId8" Type="http://schemas.openxmlformats.org/officeDocument/2006/relationships/hyperlink" Target="http://www.geostats.com.au/certs/GBM996-6.pdf" TargetMode="External" /><Relationship Id="rId9" Type="http://schemas.openxmlformats.org/officeDocument/2006/relationships/hyperlink" Target="http://www.geostats.com.au/certs/GBM397-1.pdf" TargetMode="External" /><Relationship Id="rId10" Type="http://schemas.openxmlformats.org/officeDocument/2006/relationships/hyperlink" Target="http://www.geostats.com.au/certs/GBM397-7.pdf" TargetMode="External" /><Relationship Id="rId11" Type="http://schemas.openxmlformats.org/officeDocument/2006/relationships/hyperlink" Target="http://www.geostats.com.au/certs/GBM397-8.pdf" TargetMode="External" /><Relationship Id="rId12" Type="http://schemas.openxmlformats.org/officeDocument/2006/relationships/hyperlink" Target="http://www.geostats.com.au/certs/GBM397-9.pdf" TargetMode="External" /><Relationship Id="rId13" Type="http://schemas.openxmlformats.org/officeDocument/2006/relationships/hyperlink" Target="http://www.geostats.com.au/certs/GBM997-1.pdf" TargetMode="External" /><Relationship Id="rId14" Type="http://schemas.openxmlformats.org/officeDocument/2006/relationships/hyperlink" Target="http://www.geostats.com.au/certs/GBM997-5.pdf" TargetMode="External" /><Relationship Id="rId15" Type="http://schemas.openxmlformats.org/officeDocument/2006/relationships/hyperlink" Target="http://www.geostats.com.au/certs/GBM997-6.pdf" TargetMode="External" /><Relationship Id="rId16" Type="http://schemas.openxmlformats.org/officeDocument/2006/relationships/hyperlink" Target="http://www.geostats.com.au/certs/GBM997-9.pdf" TargetMode="External" /><Relationship Id="rId17" Type="http://schemas.openxmlformats.org/officeDocument/2006/relationships/hyperlink" Target="http://www.geostats.com.au/certs/GBM398-1.pdf" TargetMode="External" /><Relationship Id="rId18" Type="http://schemas.openxmlformats.org/officeDocument/2006/relationships/hyperlink" Target="http://www.geostats.com.au/certs/GBM398-2.pdf" TargetMode="External" /><Relationship Id="rId19" Type="http://schemas.openxmlformats.org/officeDocument/2006/relationships/hyperlink" Target="http://www.geostats.com.au/certs/GBM398-3.pdf" TargetMode="External" /><Relationship Id="rId20" Type="http://schemas.openxmlformats.org/officeDocument/2006/relationships/hyperlink" Target="http://www.geostats.com.au/certs/GBM398-4.pdf" TargetMode="External" /><Relationship Id="rId21" Type="http://schemas.openxmlformats.org/officeDocument/2006/relationships/hyperlink" Target="http://www.geostats.com.au/certs/GBM398-5.pdf" TargetMode="External" /><Relationship Id="rId22" Type="http://schemas.openxmlformats.org/officeDocument/2006/relationships/hyperlink" Target="http://www.geostats.com.au/certs/GBM398-10.pdf" TargetMode="External" /><Relationship Id="rId23" Type="http://schemas.openxmlformats.org/officeDocument/2006/relationships/hyperlink" Target="http://www.geostats.com.au/certs/GBM998-4.pdf" TargetMode="External" /><Relationship Id="rId24" Type="http://schemas.openxmlformats.org/officeDocument/2006/relationships/hyperlink" Target="http://www.geostats.com.au/certs/GBM998-5.pdf" TargetMode="External" /><Relationship Id="rId25" Type="http://schemas.openxmlformats.org/officeDocument/2006/relationships/hyperlink" Target="http://www.geostats.com.au/certs/GBM998-9.pdf" TargetMode="External" /><Relationship Id="rId26" Type="http://schemas.openxmlformats.org/officeDocument/2006/relationships/hyperlink" Target="http://www.geostats.com.au/certs/GBM998-10.pdf" TargetMode="External" /><Relationship Id="rId27" Type="http://schemas.openxmlformats.org/officeDocument/2006/relationships/hyperlink" Target="http://www.geostats.com.au/certs/GBM399-2.pdf" TargetMode="External" /><Relationship Id="rId28" Type="http://schemas.openxmlformats.org/officeDocument/2006/relationships/hyperlink" Target="http://www.geostats.com.au/certs/GBM399-3.pdf" TargetMode="External" /><Relationship Id="rId29" Type="http://schemas.openxmlformats.org/officeDocument/2006/relationships/hyperlink" Target="http://www.geostats.com.au/certs/GBM399-4.pdf" TargetMode="External" /><Relationship Id="rId30" Type="http://schemas.openxmlformats.org/officeDocument/2006/relationships/hyperlink" Target="http://www.geostats.com.au/certs/GBM399-5.pdf" TargetMode="External" /><Relationship Id="rId31" Type="http://schemas.openxmlformats.org/officeDocument/2006/relationships/hyperlink" Target="http://www.geostats.com.au/certs/GBM399-6.pdf" TargetMode="External" /><Relationship Id="rId32" Type="http://schemas.openxmlformats.org/officeDocument/2006/relationships/hyperlink" Target="http://www.geostats.com.au/certs/GBM399-7.pdf" TargetMode="External" /><Relationship Id="rId33" Type="http://schemas.openxmlformats.org/officeDocument/2006/relationships/hyperlink" Target="http://www.geostats.com.au/certs/GBM999-4.pdf" TargetMode="External" /><Relationship Id="rId34" Type="http://schemas.openxmlformats.org/officeDocument/2006/relationships/hyperlink" Target="http://www.geostats.com.au/certs/GBM999-6.pdf" TargetMode="External" /><Relationship Id="rId35" Type="http://schemas.openxmlformats.org/officeDocument/2006/relationships/hyperlink" Target="http://www.geostats.com.au/certs/GBM999-8.pdf" TargetMode="External" /><Relationship Id="rId36" Type="http://schemas.openxmlformats.org/officeDocument/2006/relationships/hyperlink" Target="http://www.geostats.com.au/certs/GBM300-4.pdf" TargetMode="External" /><Relationship Id="rId37" Type="http://schemas.openxmlformats.org/officeDocument/2006/relationships/hyperlink" Target="http://www.geostats.com.au/certs/GBM300-5.pdf" TargetMode="External" /><Relationship Id="rId38" Type="http://schemas.openxmlformats.org/officeDocument/2006/relationships/hyperlink" Target="http://www.geostats.com.au/certs/GBM300-9.pdf" TargetMode="External" /><Relationship Id="rId39" Type="http://schemas.openxmlformats.org/officeDocument/2006/relationships/hyperlink" Target="http://www.geostats.com.au/certs/GBM900-2.pdf" TargetMode="External" /><Relationship Id="rId40" Type="http://schemas.openxmlformats.org/officeDocument/2006/relationships/hyperlink" Target="http://www.geostats.com.au/certs/GBM900-3.pdf" TargetMode="External" /><Relationship Id="rId41" Type="http://schemas.openxmlformats.org/officeDocument/2006/relationships/hyperlink" Target="http://www.geostats.com.au/certs/GBM900-6.pdf" TargetMode="External" /><Relationship Id="rId42" Type="http://schemas.openxmlformats.org/officeDocument/2006/relationships/hyperlink" Target="http://www.geostats.com.au/certs/GBM900-7.pdf" TargetMode="External" /><Relationship Id="rId43" Type="http://schemas.openxmlformats.org/officeDocument/2006/relationships/hyperlink" Target="http://www.geostats.com.au/certs/GBM900-8.pdf" TargetMode="External" /><Relationship Id="rId44" Type="http://schemas.openxmlformats.org/officeDocument/2006/relationships/hyperlink" Target="http://www.geostats.com.au/certs/GBM301-3.pdf" TargetMode="External" /><Relationship Id="rId45" Type="http://schemas.openxmlformats.org/officeDocument/2006/relationships/hyperlink" Target="http://www.geostats.com.au/certs/GBM301-4.pdf" TargetMode="External" /><Relationship Id="rId46" Type="http://schemas.openxmlformats.org/officeDocument/2006/relationships/hyperlink" Target="http://www.geostats.com.au/certs/GBM301-7.pdf" TargetMode="External" /><Relationship Id="rId47" Type="http://schemas.openxmlformats.org/officeDocument/2006/relationships/hyperlink" Target="http://www.geostats.com.au/certs/GBM301-8.pdf" TargetMode="External" /><Relationship Id="rId48" Type="http://schemas.openxmlformats.org/officeDocument/2006/relationships/hyperlink" Target="http://www.geostats.com.au/certs/GBM901-2.pdf" TargetMode="External" /><Relationship Id="rId49" Type="http://schemas.openxmlformats.org/officeDocument/2006/relationships/hyperlink" Target="http://www.geostats.com.au/certs/GBM901-5.pdf" TargetMode="External" /><Relationship Id="rId50" Type="http://schemas.openxmlformats.org/officeDocument/2006/relationships/hyperlink" Target="http://www.geostats.com.au/certs/GBM901-6.pdf" TargetMode="External" /><Relationship Id="rId51" Type="http://schemas.openxmlformats.org/officeDocument/2006/relationships/hyperlink" Target="http://www.geostats.com.au/certs/GBM901-8.pdf" TargetMode="External" /><Relationship Id="rId52" Type="http://schemas.openxmlformats.org/officeDocument/2006/relationships/hyperlink" Target="http://www.geostats.com.au/certs/GBM302-4.pdf" TargetMode="External" /><Relationship Id="rId53" Type="http://schemas.openxmlformats.org/officeDocument/2006/relationships/hyperlink" Target="http://www.geostats.com.au/certs/GBM302-5.pdf" TargetMode="External" /><Relationship Id="rId54" Type="http://schemas.openxmlformats.org/officeDocument/2006/relationships/hyperlink" Target="http://www.geostats.com.au/certs/GBM900-5.pdf" TargetMode="External" /><Relationship Id="rId55" Type="http://schemas.openxmlformats.org/officeDocument/2006/relationships/hyperlink" Target="http://www.geostats.com.au/certs/GBM301-9.pdf" TargetMode="External" /><Relationship Id="rId56" Type="http://schemas.openxmlformats.org/officeDocument/2006/relationships/hyperlink" Target="http://www.geostats.com.au/certs/GBM396-8.pdf" TargetMode="External" /><Relationship Id="rId57" Type="http://schemas.openxmlformats.org/officeDocument/2006/relationships/hyperlink" Target="http://www.geostats.com.au/certs/GBM397-3.pdf" TargetMode="External" /><Relationship Id="rId58" Type="http://schemas.openxmlformats.org/officeDocument/2006/relationships/hyperlink" Target="http://www.geostats.com.au/certs/GBM901-4.pdf" TargetMode="External" /><Relationship Id="rId59" Type="http://schemas.openxmlformats.org/officeDocument/2006/relationships/hyperlink" Target="http://www.geostats.com.au/certs/GBM303-2.pdf" TargetMode="External" /><Relationship Id="rId60" Type="http://schemas.openxmlformats.org/officeDocument/2006/relationships/hyperlink" Target="http://www.geostats.com.au/certs/GBM303-4.pdf" TargetMode="External" /><Relationship Id="rId61" Type="http://schemas.openxmlformats.org/officeDocument/2006/relationships/hyperlink" Target="http://www.geostats.com.au/certs/GBM302-9.pdf" TargetMode="External" /><Relationship Id="rId62" Type="http://schemas.openxmlformats.org/officeDocument/2006/relationships/hyperlink" Target="http://www.geostats.com.au/certs/GBM903-8.pdf" TargetMode="External" /><Relationship Id="rId63" Type="http://schemas.openxmlformats.org/officeDocument/2006/relationships/hyperlink" Target="http://www.geostats.com.au/certs/GBM903-10.pdf" TargetMode="External" /><Relationship Id="rId64" Type="http://schemas.openxmlformats.org/officeDocument/2006/relationships/hyperlink" Target="http://www.geostats.com.au/certs/GBM904-3.pdf" TargetMode="External" /><Relationship Id="rId65" Type="http://schemas.openxmlformats.org/officeDocument/2006/relationships/hyperlink" Target="http://www.geostats.com.au/certs/GBM904-5.pdf" TargetMode="External" /><Relationship Id="rId66" Type="http://schemas.openxmlformats.org/officeDocument/2006/relationships/hyperlink" Target="http://www.geostats.com.au/certs/GBM303-6.pdf" TargetMode="External" /><Relationship Id="rId67" Type="http://schemas.openxmlformats.org/officeDocument/2006/relationships/hyperlink" Target="http://www.geostats.com.au/certs/GBM903-2.pdf" TargetMode="External" /><Relationship Id="rId68" Type="http://schemas.openxmlformats.org/officeDocument/2006/relationships/hyperlink" Target="http://www.geostats.com.au/certs/GBM903-3.pdf" TargetMode="External" /><Relationship Id="rId69" Type="http://schemas.openxmlformats.org/officeDocument/2006/relationships/hyperlink" Target="http://www.geostats.com.au/certs/GBM903-5.pdf" TargetMode="External" /><Relationship Id="rId70" Type="http://schemas.openxmlformats.org/officeDocument/2006/relationships/hyperlink" Target="http://www.geostats.com.au/certs/GBM904-7.pdf" TargetMode="External" /><Relationship Id="rId71" Type="http://schemas.openxmlformats.org/officeDocument/2006/relationships/hyperlink" Target="http://www.geostats.com.au/certs/GBM904-10.pdf" TargetMode="External" /><Relationship Id="rId72" Type="http://schemas.openxmlformats.org/officeDocument/2006/relationships/hyperlink" Target="http://www.geostats.com.au/certs/GBM305-1.pdf" TargetMode="External" /><Relationship Id="rId73" Type="http://schemas.openxmlformats.org/officeDocument/2006/relationships/hyperlink" Target="http://www.geostats.com.au/certs/GBM305-2.pdf" TargetMode="External" /><Relationship Id="rId74" Type="http://schemas.openxmlformats.org/officeDocument/2006/relationships/hyperlink" Target="http://www.geostats.com.au/certs/GBM305-3.pdf" TargetMode="External" /><Relationship Id="rId75" Type="http://schemas.openxmlformats.org/officeDocument/2006/relationships/hyperlink" Target="http://www.geostats.com.au/certs/GBM305-4.pdf" TargetMode="External" /><Relationship Id="rId76" Type="http://schemas.openxmlformats.org/officeDocument/2006/relationships/hyperlink" Target="http://www.geostats.com.au/certs/GBM305-5.pdf" TargetMode="External" /><Relationship Id="rId77" Type="http://schemas.openxmlformats.org/officeDocument/2006/relationships/hyperlink" Target="http://www.geostats.com.au/certs/GBM305-6.pdf" TargetMode="External" /><Relationship Id="rId78" Type="http://schemas.openxmlformats.org/officeDocument/2006/relationships/hyperlink" Target="http://www.geostats.com.au/certs/GBM305-9.pdf" TargetMode="External" /><Relationship Id="rId79" Type="http://schemas.openxmlformats.org/officeDocument/2006/relationships/hyperlink" Target="http://www.geostats.com.au/certs/GBM305-10.pdf" TargetMode="External" /><Relationship Id="rId80" Type="http://schemas.openxmlformats.org/officeDocument/2006/relationships/hyperlink" Target="http://www.geostats.com.au/certs/GBM905-1.pdf" TargetMode="External" /><Relationship Id="rId81" Type="http://schemas.openxmlformats.org/officeDocument/2006/relationships/hyperlink" Target="http://www.geostats.com.au/certs/GBM905-3.pdf" TargetMode="External" /><Relationship Id="rId82" Type="http://schemas.openxmlformats.org/officeDocument/2006/relationships/hyperlink" Target="http://www.geostats.com.au/certs/GBM906-1.pdf" TargetMode="External" /><Relationship Id="rId83" Type="http://schemas.openxmlformats.org/officeDocument/2006/relationships/hyperlink" Target="http://www.geostats.com.au/certs/GBM906-4.pdf" TargetMode="External" /><Relationship Id="rId84" Type="http://schemas.openxmlformats.org/officeDocument/2006/relationships/hyperlink" Target="http://www.geostats.com.au/certs/GBM906-6.pdf" TargetMode="External" /><Relationship Id="rId85" Type="http://schemas.openxmlformats.org/officeDocument/2006/relationships/hyperlink" Target="http://www.geostats.com.au/certs/GBM906-7.pdf" TargetMode="External" /><Relationship Id="rId86" Type="http://schemas.openxmlformats.org/officeDocument/2006/relationships/hyperlink" Target="http://www.geostats.com.au/certs/GBM906-8.pdf" TargetMode="External" /><Relationship Id="rId87" Type="http://schemas.openxmlformats.org/officeDocument/2006/relationships/hyperlink" Target="http://www.geostats.com.au/certs/GBM906-9.pdf" TargetMode="External" /><Relationship Id="rId88" Type="http://schemas.openxmlformats.org/officeDocument/2006/relationships/hyperlink" Target="http://www.geostats.com.au/certs/GBM906-10.pdf" TargetMode="External" /><Relationship Id="rId89" Type="http://schemas.openxmlformats.org/officeDocument/2006/relationships/hyperlink" Target="http://www.geostats.com.au/certs/GBM307-2.pdf" TargetMode="External" /><Relationship Id="rId90" Type="http://schemas.openxmlformats.org/officeDocument/2006/relationships/hyperlink" Target="http://www.geostats.com.au/certs/GBM307-4.pdf" TargetMode="External" /><Relationship Id="rId91" Type="http://schemas.openxmlformats.org/officeDocument/2006/relationships/hyperlink" Target="http://www.geostats.com.au/certs/GBM307-5.pdf" TargetMode="External" /><Relationship Id="rId92" Type="http://schemas.openxmlformats.org/officeDocument/2006/relationships/hyperlink" Target="http://www.geostats.com.au/certs/GBM907-2.pdf" TargetMode="External" /><Relationship Id="rId93" Type="http://schemas.openxmlformats.org/officeDocument/2006/relationships/hyperlink" Target="http://www.geostats.com.au/certs/GBM907-3.pdf" TargetMode="External" /><Relationship Id="rId94" Type="http://schemas.openxmlformats.org/officeDocument/2006/relationships/hyperlink" Target="http://www.geostats.com.au/certs/GBM907-4.pdf" TargetMode="External" /><Relationship Id="rId95" Type="http://schemas.openxmlformats.org/officeDocument/2006/relationships/hyperlink" Target="http://www.geostats.com.au/certs/GBM907-5.pdf" TargetMode="External" /><Relationship Id="rId96" Type="http://schemas.openxmlformats.org/officeDocument/2006/relationships/hyperlink" Target="http://www.geostats.com.au/certs/GBM907-8.pdf" TargetMode="External" /><Relationship Id="rId97" Type="http://schemas.openxmlformats.org/officeDocument/2006/relationships/hyperlink" Target="http://www.geostats.com.au/certs/GBM907-9.pdf" TargetMode="External" /><Relationship Id="rId98" Type="http://schemas.openxmlformats.org/officeDocument/2006/relationships/hyperlink" Target="http://www.geostats.com.au/certs/GBM308-3.pdf" TargetMode="External" /><Relationship Id="rId99" Type="http://schemas.openxmlformats.org/officeDocument/2006/relationships/hyperlink" Target="http://www.geostats.com.au/certs/GBM308-4.pdf" TargetMode="External" /><Relationship Id="rId100" Type="http://schemas.openxmlformats.org/officeDocument/2006/relationships/hyperlink" Target="http://www.geostats.com.au/certs/GBM908-1.pdf" TargetMode="External" /><Relationship Id="rId101" Type="http://schemas.openxmlformats.org/officeDocument/2006/relationships/hyperlink" Target="http://www.geostats.com.au/certs/GBM908-2.pdf" TargetMode="External" /><Relationship Id="rId102" Type="http://schemas.openxmlformats.org/officeDocument/2006/relationships/hyperlink" Target="http://www.geostats.com.au/certs/GBM908-3.pdf" TargetMode="External" /><Relationship Id="rId103" Type="http://schemas.openxmlformats.org/officeDocument/2006/relationships/hyperlink" Target="http://www.geostats.com.au/certs/GBM908-5.pdf" TargetMode="External" /><Relationship Id="rId104" Type="http://schemas.openxmlformats.org/officeDocument/2006/relationships/hyperlink" Target="http://www.geostats.com.au/certs/GBM908-6.pdf" TargetMode="External" /><Relationship Id="rId105" Type="http://schemas.openxmlformats.org/officeDocument/2006/relationships/hyperlink" Target="http://www.geostats.com.au/certs/GBM908-7.pdf" TargetMode="External" /><Relationship Id="rId106" Type="http://schemas.openxmlformats.org/officeDocument/2006/relationships/hyperlink" Target="http://www.geostats.com.au/certs/GBM908-8.pdf" TargetMode="External" /><Relationship Id="rId107" Type="http://schemas.openxmlformats.org/officeDocument/2006/relationships/hyperlink" Target="http://www.geostats.com.au/certs/GBM908-10.pdf" TargetMode="External" /><Relationship Id="rId108" Type="http://schemas.openxmlformats.org/officeDocument/2006/relationships/hyperlink" Target="http://www.geostats.com.au/certs/GBM309-1.pdf" TargetMode="External" /><Relationship Id="rId109" Type="http://schemas.openxmlformats.org/officeDocument/2006/relationships/hyperlink" Target="http://www.geostats.com.au/certs/GBM309-3.pdf" TargetMode="External" /><Relationship Id="rId110" Type="http://schemas.openxmlformats.org/officeDocument/2006/relationships/hyperlink" Target="http://www.geostats.com.au/certs/GBM309-4.pdf" TargetMode="External" /><Relationship Id="rId111" Type="http://schemas.openxmlformats.org/officeDocument/2006/relationships/hyperlink" Target="http://www.geostats.com.au/certs/GBM309-6.pdf" TargetMode="External" /><Relationship Id="rId112" Type="http://schemas.openxmlformats.org/officeDocument/2006/relationships/hyperlink" Target="http://www.geostats.com.au/certs/GBM309-10.pdf" TargetMode="External" /><Relationship Id="rId113" Type="http://schemas.openxmlformats.org/officeDocument/2006/relationships/hyperlink" Target="http://www.geostats.com.au/certs/GBM310-1.pdf" TargetMode="External" /><Relationship Id="rId114" Type="http://schemas.openxmlformats.org/officeDocument/2006/relationships/hyperlink" Target="http://www.geostats.com.au/certs/GBM310-2.pdf" TargetMode="External" /><Relationship Id="rId115" Type="http://schemas.openxmlformats.org/officeDocument/2006/relationships/hyperlink" Target="http://www.geostats.com.au/certs/GBM310-3.pdf" TargetMode="External" /><Relationship Id="rId116" Type="http://schemas.openxmlformats.org/officeDocument/2006/relationships/hyperlink" Target="http://www.geostats.com.au/certs/GBM310-5.pdf" TargetMode="External" /><Relationship Id="rId117" Type="http://schemas.openxmlformats.org/officeDocument/2006/relationships/hyperlink" Target="http://www.geostats.com.au/certs/GBM310-6.pdf" TargetMode="External" /><Relationship Id="rId118" Type="http://schemas.openxmlformats.org/officeDocument/2006/relationships/hyperlink" Target="http://www.geostats.com.au/certs/GBM310-7.pdf" TargetMode="External" /><Relationship Id="rId119" Type="http://schemas.openxmlformats.org/officeDocument/2006/relationships/hyperlink" Target="http://www.geostats.com.au/certs/GBM310-8.pdf" TargetMode="External" /><Relationship Id="rId120" Type="http://schemas.openxmlformats.org/officeDocument/2006/relationships/hyperlink" Target="http://www.geostats.com.au/certs/GBM310-9.pdf" TargetMode="External" /><Relationship Id="rId121" Type="http://schemas.openxmlformats.org/officeDocument/2006/relationships/hyperlink" Target="http://www.geostats.com.au/certs/GBM910-1.pdf" TargetMode="External" /><Relationship Id="rId122" Type="http://schemas.openxmlformats.org/officeDocument/2006/relationships/hyperlink" Target="http://www.geostats.com.au/certs/GBM910-4.pdf" TargetMode="External" /><Relationship Id="rId123" Type="http://schemas.openxmlformats.org/officeDocument/2006/relationships/hyperlink" Target="http://www.geostats.com.au/certs/GBM910-5.pdf" TargetMode="External" /><Relationship Id="rId124" Type="http://schemas.openxmlformats.org/officeDocument/2006/relationships/hyperlink" Target="http://www.geostats.com.au/certs/GBM910-6.pdf" TargetMode="External" /><Relationship Id="rId125" Type="http://schemas.openxmlformats.org/officeDocument/2006/relationships/hyperlink" Target="http://www.geostats.com.au/certs/GBM910-7.pdf" TargetMode="External" /><Relationship Id="rId126" Type="http://schemas.openxmlformats.org/officeDocument/2006/relationships/hyperlink" Target="http://www.geostats.com.au/certs/GBM910-8.pdf" TargetMode="External" /><Relationship Id="rId127" Type="http://schemas.openxmlformats.org/officeDocument/2006/relationships/hyperlink" Target="http://www.geostats.com.au/certs/GBM910-9.pdf" TargetMode="External" /><Relationship Id="rId128" Type="http://schemas.openxmlformats.org/officeDocument/2006/relationships/hyperlink" Target="http://www.geostats.com.au/certs/GBM910-10.pdf" TargetMode="External" /><Relationship Id="rId129" Type="http://schemas.openxmlformats.org/officeDocument/2006/relationships/hyperlink" Target="http://www.geostats.com.au/certs/GBM311-1.pdf" TargetMode="External" /><Relationship Id="rId130" Type="http://schemas.openxmlformats.org/officeDocument/2006/relationships/hyperlink" Target="http://www.geostats.com.au/certs/GBM311-2.pdf" TargetMode="External" /><Relationship Id="rId131" Type="http://schemas.openxmlformats.org/officeDocument/2006/relationships/hyperlink" Target="http://www.geostats.com.au/certs/GBM311-3.pdf" TargetMode="External" /><Relationship Id="rId132" Type="http://schemas.openxmlformats.org/officeDocument/2006/relationships/hyperlink" Target="http://www.geostats.com.au/certs/GBM311-4.pdf" TargetMode="External" /><Relationship Id="rId133" Type="http://schemas.openxmlformats.org/officeDocument/2006/relationships/hyperlink" Target="http://www.geostats.com.au/certs/GBM311-5.pdf" TargetMode="External" /><Relationship Id="rId134" Type="http://schemas.openxmlformats.org/officeDocument/2006/relationships/hyperlink" Target="http://www.geostats.com.au/certs/GBM311-6.pdf" TargetMode="External" /><Relationship Id="rId135" Type="http://schemas.openxmlformats.org/officeDocument/2006/relationships/hyperlink" Target="http://www.geostats.com.au/certs/GBM311-7.pdf" TargetMode="External" /><Relationship Id="rId136" Type="http://schemas.openxmlformats.org/officeDocument/2006/relationships/hyperlink" Target="http://www.geostats.com.au/certs/GBM311-8.pdf" TargetMode="External" /><Relationship Id="rId137" Type="http://schemas.openxmlformats.org/officeDocument/2006/relationships/hyperlink" Target="http://www.geostats.com.au/certs/GBM311-9.pdf" TargetMode="External" /><Relationship Id="rId138" Type="http://schemas.openxmlformats.org/officeDocument/2006/relationships/hyperlink" Target="http://www.geostats.com.au/certs/GBM311-10.pdf" TargetMode="External" /><Relationship Id="rId139" Type="http://schemas.openxmlformats.org/officeDocument/2006/relationships/hyperlink" Target="http://www.geostats.com.au/certs/GBM911-5.pdf" TargetMode="External" /><Relationship Id="rId140" Type="http://schemas.openxmlformats.org/officeDocument/2006/relationships/hyperlink" Target="http://www.geostats.com.au/certs/GBM911-8.pdf" TargetMode="External" /><Relationship Id="rId141" Type="http://schemas.openxmlformats.org/officeDocument/2006/relationships/hyperlink" Target="http://www.geostats.com.au/certs/GBM312-1.pdf" TargetMode="External" /><Relationship Id="rId142" Type="http://schemas.openxmlformats.org/officeDocument/2006/relationships/hyperlink" Target="http://www.geostats.com.au/certs/GBM312-4.pdf" TargetMode="External" /><Relationship Id="rId143" Type="http://schemas.openxmlformats.org/officeDocument/2006/relationships/hyperlink" Target="http://www.geostats.com.au/certs/GBM312-5.pdf" TargetMode="External" /><Relationship Id="rId144" Type="http://schemas.openxmlformats.org/officeDocument/2006/relationships/hyperlink" Target="http://www.geostats.com.au/certs/GBM312-6.pdf" TargetMode="External" /><Relationship Id="rId145" Type="http://schemas.openxmlformats.org/officeDocument/2006/relationships/hyperlink" Target="http://www.geostats.com.au/certs/GBM312-7.pdf" TargetMode="External" /><Relationship Id="rId146" Type="http://schemas.openxmlformats.org/officeDocument/2006/relationships/hyperlink" Target="http://www.geostats.com.au/certs/GBM312-8.pdf" TargetMode="External" /><Relationship Id="rId147" Type="http://schemas.openxmlformats.org/officeDocument/2006/relationships/hyperlink" Target="http://www.geostats.com.au/certs/GBM312-10.pdf" TargetMode="External" /><Relationship Id="rId148" Type="http://schemas.openxmlformats.org/officeDocument/2006/relationships/hyperlink" Target="http://www.geostats.com.au/certs/GBM912-1.pdf" TargetMode="External" /><Relationship Id="rId149" Type="http://schemas.openxmlformats.org/officeDocument/2006/relationships/hyperlink" Target="http://www.geostats.com.au/certs/GBM912-3.pdf" TargetMode="External" /><Relationship Id="rId150" Type="http://schemas.openxmlformats.org/officeDocument/2006/relationships/hyperlink" Target="http://www.geostats.com.au/certs/GBM912-4.pdf" TargetMode="External" /><Relationship Id="rId151" Type="http://schemas.openxmlformats.org/officeDocument/2006/relationships/hyperlink" Target="http://www.geostats.com.au/certs/GBM912-5.pdf" TargetMode="External" /><Relationship Id="rId152" Type="http://schemas.openxmlformats.org/officeDocument/2006/relationships/hyperlink" Target="http://www.geostats.com.au/certs/GBM912-6.pdf" TargetMode="External" /><Relationship Id="rId15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ostats.com.au/certs/GBM903-11.pdf" TargetMode="External" /><Relationship Id="rId2" Type="http://schemas.openxmlformats.org/officeDocument/2006/relationships/hyperlink" Target="http://www.geostats.com.au/certs/GBM903-13.pdf" TargetMode="External" /><Relationship Id="rId3" Type="http://schemas.openxmlformats.org/officeDocument/2006/relationships/hyperlink" Target="http://www.geostats.com.au/certs/GBM903-16.pdf" TargetMode="External" /><Relationship Id="rId4" Type="http://schemas.openxmlformats.org/officeDocument/2006/relationships/hyperlink" Target="http://www.geostats.com.au/certs/GBM304-11.pdf" TargetMode="External" /><Relationship Id="rId5" Type="http://schemas.openxmlformats.org/officeDocument/2006/relationships/hyperlink" Target="http://www.geostats.com.au/certs/GBM304-13.pdf" TargetMode="External" /><Relationship Id="rId6" Type="http://schemas.openxmlformats.org/officeDocument/2006/relationships/hyperlink" Target="http://www.geostats.com.au/certs/GBM304-16.pdf" TargetMode="External" /><Relationship Id="rId7" Type="http://schemas.openxmlformats.org/officeDocument/2006/relationships/hyperlink" Target="http://www.geostats.com.au/certs/GBM904-11.pdf" TargetMode="External" /><Relationship Id="rId8" Type="http://schemas.openxmlformats.org/officeDocument/2006/relationships/hyperlink" Target="http://www.geostats.com.au/certs/GBM305-12.pdf" TargetMode="External" /><Relationship Id="rId9" Type="http://schemas.openxmlformats.org/officeDocument/2006/relationships/hyperlink" Target="http://www.geostats.com.au/certs/GBM305-16.pdf" TargetMode="External" /><Relationship Id="rId10" Type="http://schemas.openxmlformats.org/officeDocument/2006/relationships/hyperlink" Target="http://www.geostats.com.au/certs/GBM905-11.pdf" TargetMode="External" /><Relationship Id="rId11" Type="http://schemas.openxmlformats.org/officeDocument/2006/relationships/hyperlink" Target="http://www.geostats.com.au/certs/GBM905-12.pdf" TargetMode="External" /><Relationship Id="rId12" Type="http://schemas.openxmlformats.org/officeDocument/2006/relationships/hyperlink" Target="http://www.geostats.com.au/certs/GBM905-14.pdf" TargetMode="External" /><Relationship Id="rId13" Type="http://schemas.openxmlformats.org/officeDocument/2006/relationships/hyperlink" Target="http://www.geostats.com.au/certs/GBM306-12.pdf" TargetMode="External" /><Relationship Id="rId14" Type="http://schemas.openxmlformats.org/officeDocument/2006/relationships/hyperlink" Target="http://www.geostats.com.au/certs/GBM306-14.pdf" TargetMode="External" /><Relationship Id="rId15" Type="http://schemas.openxmlformats.org/officeDocument/2006/relationships/hyperlink" Target="http://www.geostats.com.au/certs/GBM906-11.pdf" TargetMode="External" /><Relationship Id="rId16" Type="http://schemas.openxmlformats.org/officeDocument/2006/relationships/hyperlink" Target="http://www.geostats.com.au/certs/GBM906-13.pdf" TargetMode="External" /><Relationship Id="rId17" Type="http://schemas.openxmlformats.org/officeDocument/2006/relationships/hyperlink" Target="http://www.geostats.com.au/certs/GBM906-14.pdf" TargetMode="External" /><Relationship Id="rId18" Type="http://schemas.openxmlformats.org/officeDocument/2006/relationships/hyperlink" Target="http://www.geostats.com.au/certs/GBM906-15.pdf" TargetMode="External" /><Relationship Id="rId19" Type="http://schemas.openxmlformats.org/officeDocument/2006/relationships/hyperlink" Target="http://www.geostats.com.au/certs/GBM906-16.pdf" TargetMode="External" /><Relationship Id="rId20" Type="http://schemas.openxmlformats.org/officeDocument/2006/relationships/hyperlink" Target="http://www.geostats.com.au/certs/GBM307-11.pdf" TargetMode="External" /><Relationship Id="rId21" Type="http://schemas.openxmlformats.org/officeDocument/2006/relationships/hyperlink" Target="http://www.geostats.com.au/certs/GBM307-12.pdf" TargetMode="External" /><Relationship Id="rId22" Type="http://schemas.openxmlformats.org/officeDocument/2006/relationships/hyperlink" Target="http://www.geostats.com.au/certs/GBM307-14.pdf" TargetMode="External" /><Relationship Id="rId23" Type="http://schemas.openxmlformats.org/officeDocument/2006/relationships/hyperlink" Target="http://www.geostats.com.au/certs/GBM307-16.pdf" TargetMode="External" /><Relationship Id="rId24" Type="http://schemas.openxmlformats.org/officeDocument/2006/relationships/hyperlink" Target="http://www.geostats.com.au/certs/GBM907-11.pdf" TargetMode="External" /><Relationship Id="rId25" Type="http://schemas.openxmlformats.org/officeDocument/2006/relationships/hyperlink" Target="http://www.geostats.com.au/certs/GBM907-12.pdf" TargetMode="External" /><Relationship Id="rId26" Type="http://schemas.openxmlformats.org/officeDocument/2006/relationships/hyperlink" Target="http://www.geostats.com.au/certs/GBM907-14.pdf" TargetMode="External" /><Relationship Id="rId27" Type="http://schemas.openxmlformats.org/officeDocument/2006/relationships/hyperlink" Target="http://www.geostats.com.au/certs/GBM907-15.pdf" TargetMode="External" /><Relationship Id="rId28" Type="http://schemas.openxmlformats.org/officeDocument/2006/relationships/hyperlink" Target="http://www.geostats.com.au/certs/GBM907-16.pdf" TargetMode="External" /><Relationship Id="rId29" Type="http://schemas.openxmlformats.org/officeDocument/2006/relationships/hyperlink" Target="http://www.geostats.com.au/certs/GBM308-11.pdf" TargetMode="External" /><Relationship Id="rId30" Type="http://schemas.openxmlformats.org/officeDocument/2006/relationships/hyperlink" Target="http://www.geostats.com.au/certs/GBM308-14.pdf" TargetMode="External" /><Relationship Id="rId31" Type="http://schemas.openxmlformats.org/officeDocument/2006/relationships/hyperlink" Target="http://www.geostats.com.au/certs/GBM308-15.pdf" TargetMode="External" /><Relationship Id="rId32" Type="http://schemas.openxmlformats.org/officeDocument/2006/relationships/hyperlink" Target="http://www.geostats.com.au/certs/GBM908-12.pdf" TargetMode="External" /><Relationship Id="rId33" Type="http://schemas.openxmlformats.org/officeDocument/2006/relationships/hyperlink" Target="http://www.geostats.com.au/certs/GBM908-13.pdf" TargetMode="External" /><Relationship Id="rId34" Type="http://schemas.openxmlformats.org/officeDocument/2006/relationships/hyperlink" Target="http://www.geostats.com.au/certs/GBM908-15.pdf" TargetMode="External" /><Relationship Id="rId35" Type="http://schemas.openxmlformats.org/officeDocument/2006/relationships/hyperlink" Target="http://www.geostats.com.au/certs/GBM908-16.pdf" TargetMode="External" /><Relationship Id="rId36" Type="http://schemas.openxmlformats.org/officeDocument/2006/relationships/hyperlink" Target="http://www.geostats.com.au/certs/GBM908-11.pdf" TargetMode="External" /><Relationship Id="rId37" Type="http://schemas.openxmlformats.org/officeDocument/2006/relationships/hyperlink" Target="http://www.geostats.com.au/certs/GBM907-13.pdf" TargetMode="External" /><Relationship Id="rId38" Type="http://schemas.openxmlformats.org/officeDocument/2006/relationships/hyperlink" Target="http://www.geostats.com.au/certs/GBM309-14.pdf" TargetMode="External" /><Relationship Id="rId39" Type="http://schemas.openxmlformats.org/officeDocument/2006/relationships/hyperlink" Target="http://www.geostats.com.au/certs/GBM309-16.pdf" TargetMode="External" /><Relationship Id="rId40" Type="http://schemas.openxmlformats.org/officeDocument/2006/relationships/hyperlink" Target="http://www.geostats.com.au/certs/GBM307-13.pdf" TargetMode="External" /><Relationship Id="rId41" Type="http://schemas.openxmlformats.org/officeDocument/2006/relationships/hyperlink" Target="http://www.geostats.com.au/certs/GBM909-12.pdf" TargetMode="External" /><Relationship Id="rId42" Type="http://schemas.openxmlformats.org/officeDocument/2006/relationships/hyperlink" Target="http://www.geostats.com.au/certs/GBM307-15.pdf" TargetMode="External" /><Relationship Id="rId43" Type="http://schemas.openxmlformats.org/officeDocument/2006/relationships/hyperlink" Target="http://www.geostats.com.au/certs/GBM908-14.pdf" TargetMode="External" /><Relationship Id="rId44" Type="http://schemas.openxmlformats.org/officeDocument/2006/relationships/hyperlink" Target="http://www.geostats.com.au/certs/GBM309-15.pdf" TargetMode="External" /><Relationship Id="rId45" Type="http://schemas.openxmlformats.org/officeDocument/2006/relationships/hyperlink" Target="http://www.geostats.com.au/certs/GBM909-13.pdf" TargetMode="External" /><Relationship Id="rId46" Type="http://schemas.openxmlformats.org/officeDocument/2006/relationships/hyperlink" Target="http://www.geostats.com.au/certs/GBM909-14.pdf" TargetMode="External" /><Relationship Id="rId47" Type="http://schemas.openxmlformats.org/officeDocument/2006/relationships/hyperlink" Target="http://www.geostats.com.au/certs/GBM909-15.pdf" TargetMode="External" /><Relationship Id="rId48" Type="http://schemas.openxmlformats.org/officeDocument/2006/relationships/hyperlink" Target="http://www.geostats.com.au/certs/GBM310-11.pdf" TargetMode="External" /><Relationship Id="rId49" Type="http://schemas.openxmlformats.org/officeDocument/2006/relationships/hyperlink" Target="http://www.geostats.com.au/certs/GBM310-12.pdf" TargetMode="External" /><Relationship Id="rId50" Type="http://schemas.openxmlformats.org/officeDocument/2006/relationships/hyperlink" Target="http://www.geostats.com.au/certs/GBM310-13.pdf" TargetMode="External" /><Relationship Id="rId51" Type="http://schemas.openxmlformats.org/officeDocument/2006/relationships/hyperlink" Target="http://www.geostats.com.au/certs/GBM310-14.pdf" TargetMode="External" /><Relationship Id="rId52" Type="http://schemas.openxmlformats.org/officeDocument/2006/relationships/hyperlink" Target="http://www.geostats.com.au/certs/GBM310-15.pdf" TargetMode="External" /><Relationship Id="rId53" Type="http://schemas.openxmlformats.org/officeDocument/2006/relationships/hyperlink" Target="http://www.geostats.com.au/certs/GBM310-16.pdf" TargetMode="External" /><Relationship Id="rId54" Type="http://schemas.openxmlformats.org/officeDocument/2006/relationships/hyperlink" Target="http://www.geostats.com.au/certs/GBM910-11.pdf" TargetMode="External" /><Relationship Id="rId55" Type="http://schemas.openxmlformats.org/officeDocument/2006/relationships/hyperlink" Target="http://www.geostats.com.au/certs/GBM910-12.pdf" TargetMode="External" /><Relationship Id="rId56" Type="http://schemas.openxmlformats.org/officeDocument/2006/relationships/hyperlink" Target="http://www.geostats.com.au/certs/GBM910-13.pdf" TargetMode="External" /><Relationship Id="rId57" Type="http://schemas.openxmlformats.org/officeDocument/2006/relationships/hyperlink" Target="http://www.geostats.com.au/certs/GBM910-15.pdf" TargetMode="External" /><Relationship Id="rId58" Type="http://schemas.openxmlformats.org/officeDocument/2006/relationships/hyperlink" Target="http://www.geostats.com.au/certs/GBM910-16.pdf" TargetMode="External" /><Relationship Id="rId59" Type="http://schemas.openxmlformats.org/officeDocument/2006/relationships/hyperlink" Target="http://www.geostats.com.au/certs/GBM311-11.pdf" TargetMode="External" /><Relationship Id="rId60" Type="http://schemas.openxmlformats.org/officeDocument/2006/relationships/hyperlink" Target="http://www.geostats.com.au/certs/GBM311-12.pdf" TargetMode="External" /><Relationship Id="rId61" Type="http://schemas.openxmlformats.org/officeDocument/2006/relationships/hyperlink" Target="http://www.geostats.com.au/certs/GBM311-14.pdf" TargetMode="External" /><Relationship Id="rId62" Type="http://schemas.openxmlformats.org/officeDocument/2006/relationships/hyperlink" Target="http://www.geostats.com.au/certs/GBM911-11.pdf" TargetMode="External" /><Relationship Id="rId63" Type="http://schemas.openxmlformats.org/officeDocument/2006/relationships/hyperlink" Target="http://www.geostats.com.au/certs/GBM911-14.pdf" TargetMode="External" /><Relationship Id="rId64" Type="http://schemas.openxmlformats.org/officeDocument/2006/relationships/hyperlink" Target="http://www.geostats.com.au/certs/GBM911-15.pdf" TargetMode="External" /><Relationship Id="rId65" Type="http://schemas.openxmlformats.org/officeDocument/2006/relationships/hyperlink" Target="http://www.geostats.com.au/certs/GBM911-16.pdf" TargetMode="External" /><Relationship Id="rId66" Type="http://schemas.openxmlformats.org/officeDocument/2006/relationships/hyperlink" Target="http://www.geostats.com.au/certs/GBM312-16.pdf" TargetMode="External" /><Relationship Id="rId67" Type="http://schemas.openxmlformats.org/officeDocument/2006/relationships/hyperlink" Target="http://www.geostats.com.au/certs/GBM912-11.pdf" TargetMode="External" /><Relationship Id="rId68" Type="http://schemas.openxmlformats.org/officeDocument/2006/relationships/hyperlink" Target="http://www.geostats.com.au/certs/GBM912-16.pdf" TargetMode="External" /><Relationship Id="rId6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eostats.com.au/certs/GMO-03.pdf" TargetMode="External" /><Relationship Id="rId2" Type="http://schemas.openxmlformats.org/officeDocument/2006/relationships/hyperlink" Target="http://www.geostats.com.au/certs/GMO-04.pdf" TargetMode="External" /><Relationship Id="rId3" Type="http://schemas.openxmlformats.org/officeDocument/2006/relationships/hyperlink" Target="http://www.geostats.com.au/certs/GMO-05.pdf" TargetMode="External" /><Relationship Id="rId4" Type="http://schemas.openxmlformats.org/officeDocument/2006/relationships/hyperlink" Target="http://www.geostats.com.au/certs/GMO-07.pdf" TargetMode="External" /><Relationship Id="rId5" Type="http://schemas.openxmlformats.org/officeDocument/2006/relationships/hyperlink" Target="http://www.geostats.com.au/certs/GMO-10.pdf" TargetMode="External" /><Relationship Id="rId6" Type="http://schemas.openxmlformats.org/officeDocument/2006/relationships/hyperlink" Target="http://www.geostats.com.au/certs/GMO-11.pdf" TargetMode="External" /><Relationship Id="rId7" Type="http://schemas.openxmlformats.org/officeDocument/2006/relationships/hyperlink" Target="http://www.geostats.com.au/certs/GMO-12.pdf" TargetMode="Externa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tabColor indexed="10"/>
    <pageSetUpPr fitToPage="1"/>
  </sheetPr>
  <dimension ref="B2:AZ241"/>
  <sheetViews>
    <sheetView showGridLines="0" showRowColHeaders="0" zoomScale="115" zoomScaleNormal="115" zoomScalePageLayoutView="0" workbookViewId="0" topLeftCell="A65536">
      <selection activeCell="A1" sqref="A1"/>
    </sheetView>
  </sheetViews>
  <sheetFormatPr defaultColWidth="0" defaultRowHeight="12.75" zeroHeight="1"/>
  <cols>
    <col min="1" max="1" width="3.57421875" style="0" customWidth="1"/>
    <col min="2" max="11" width="9.140625" style="0" customWidth="1"/>
    <col min="12" max="12" width="10.140625" style="0" bestFit="1" customWidth="1"/>
    <col min="13" max="14" width="9.140625" style="0" customWidth="1"/>
    <col min="15" max="15" width="3.57421875" style="0" customWidth="1"/>
    <col min="16" max="16" width="12.00390625" style="0" hidden="1" customWidth="1"/>
    <col min="17" max="25" width="9.140625" style="0" hidden="1" customWidth="1"/>
  </cols>
  <sheetData>
    <row r="1" ht="12"/>
    <row r="2" spans="2:14" s="75" customFormat="1" ht="18">
      <c r="B2" s="237" t="s">
        <v>201</v>
      </c>
      <c r="C2" s="237"/>
      <c r="D2" s="237"/>
      <c r="E2" s="237"/>
      <c r="F2" s="237"/>
      <c r="G2" s="237"/>
      <c r="H2" s="237"/>
      <c r="I2" s="237"/>
      <c r="J2" s="237"/>
      <c r="K2" s="237"/>
      <c r="L2" s="237"/>
      <c r="M2" s="237"/>
      <c r="N2" s="237"/>
    </row>
    <row r="3" ht="12"/>
    <row r="4" spans="2:14" ht="12.75" customHeight="1">
      <c r="B4" s="234" t="s">
        <v>526</v>
      </c>
      <c r="C4" s="234"/>
      <c r="D4" s="234"/>
      <c r="E4" s="234"/>
      <c r="F4" s="234"/>
      <c r="G4" s="234"/>
      <c r="H4" s="234"/>
      <c r="I4" s="234"/>
      <c r="J4" s="234"/>
      <c r="K4" s="234"/>
      <c r="L4" s="234"/>
      <c r="M4" s="234"/>
      <c r="N4" s="234"/>
    </row>
    <row r="5" spans="2:32" ht="12">
      <c r="B5" s="74"/>
      <c r="C5" s="74"/>
      <c r="D5" s="74"/>
      <c r="E5" s="74"/>
      <c r="F5" s="74"/>
      <c r="G5" s="74"/>
      <c r="H5" s="74"/>
      <c r="I5" s="74"/>
      <c r="J5" s="74"/>
      <c r="K5" s="74"/>
      <c r="L5" s="74"/>
      <c r="M5" s="74"/>
      <c r="N5" s="74"/>
      <c r="O5" s="95"/>
      <c r="P5" s="206">
        <f>MAX(P11:P1096)</f>
        <v>39702</v>
      </c>
      <c r="Q5" s="72"/>
      <c r="R5" s="72"/>
      <c r="S5" s="72"/>
      <c r="T5" s="72"/>
      <c r="U5" s="72"/>
      <c r="V5" s="72"/>
      <c r="W5" s="72"/>
      <c r="X5" s="72"/>
      <c r="Y5" s="72"/>
      <c r="Z5" s="72"/>
      <c r="AA5" s="72"/>
      <c r="AF5" s="95">
        <v>38994</v>
      </c>
    </row>
    <row r="6" spans="2:52" ht="12.75" customHeight="1">
      <c r="B6" s="240" t="s">
        <v>1300</v>
      </c>
      <c r="C6" s="240"/>
      <c r="D6" s="240"/>
      <c r="E6" s="240"/>
      <c r="F6" s="240"/>
      <c r="G6" s="240"/>
      <c r="H6" s="241" t="s">
        <v>1301</v>
      </c>
      <c r="I6" s="241"/>
      <c r="J6" s="241"/>
      <c r="K6" s="74" t="s">
        <v>488</v>
      </c>
      <c r="L6" s="95">
        <v>41278.41810185185</v>
      </c>
      <c r="M6" s="74"/>
      <c r="N6" s="74"/>
      <c r="O6" s="96"/>
      <c r="P6" s="72" t="s">
        <v>185</v>
      </c>
      <c r="Q6" s="72"/>
      <c r="R6" s="72"/>
      <c r="S6" s="72"/>
      <c r="T6" s="72"/>
      <c r="U6" s="72"/>
      <c r="V6" s="72"/>
      <c r="W6" s="72"/>
      <c r="X6" s="72"/>
      <c r="Y6" s="72"/>
      <c r="Z6" s="72"/>
      <c r="AA6" s="72"/>
      <c r="AF6" s="96" t="s">
        <v>489</v>
      </c>
      <c r="AG6" s="97"/>
      <c r="AH6" s="97"/>
      <c r="AI6" s="97"/>
      <c r="AJ6" s="97"/>
      <c r="AK6" s="97"/>
      <c r="AP6" s="95"/>
      <c r="AY6" s="95"/>
      <c r="AZ6" s="95"/>
    </row>
    <row r="7" spans="2:41" ht="12">
      <c r="B7" s="74"/>
      <c r="C7" s="74"/>
      <c r="D7" s="74"/>
      <c r="E7" s="74"/>
      <c r="F7" s="74"/>
      <c r="G7" s="74"/>
      <c r="H7" s="74"/>
      <c r="I7" s="74"/>
      <c r="J7" s="74"/>
      <c r="K7" s="74"/>
      <c r="L7" s="74"/>
      <c r="M7" s="74"/>
      <c r="N7" s="74"/>
      <c r="P7" s="72" t="s">
        <v>186</v>
      </c>
      <c r="Q7" s="72"/>
      <c r="R7" s="72"/>
      <c r="S7" s="72"/>
      <c r="T7" s="72"/>
      <c r="U7" s="72"/>
      <c r="V7" s="72"/>
      <c r="W7" s="72"/>
      <c r="X7" s="72"/>
      <c r="Y7" s="72"/>
      <c r="Z7" s="72"/>
      <c r="AA7" s="72"/>
      <c r="AF7" s="96"/>
      <c r="AG7" s="97"/>
      <c r="AH7" s="97"/>
      <c r="AI7" s="97"/>
      <c r="AJ7" s="97"/>
      <c r="AK7" s="97"/>
      <c r="AL7" s="97"/>
      <c r="AM7" s="97"/>
      <c r="AN7" s="97"/>
      <c r="AO7" s="97"/>
    </row>
    <row r="8" spans="2:27" ht="12.75" customHeight="1">
      <c r="B8" s="235" t="s">
        <v>2045</v>
      </c>
      <c r="C8" s="235"/>
      <c r="D8" s="235"/>
      <c r="E8" s="235"/>
      <c r="F8" s="235"/>
      <c r="G8" s="235"/>
      <c r="H8" s="235"/>
      <c r="I8" s="235"/>
      <c r="J8" s="235"/>
      <c r="K8" s="235"/>
      <c r="L8" s="235"/>
      <c r="M8" s="235"/>
      <c r="N8" s="235"/>
      <c r="P8" s="72" t="s">
        <v>187</v>
      </c>
      <c r="Q8" s="72"/>
      <c r="R8" s="72"/>
      <c r="S8" s="72"/>
      <c r="T8" s="72"/>
      <c r="U8" s="72"/>
      <c r="V8" s="72"/>
      <c r="W8" s="72"/>
      <c r="X8" s="72"/>
      <c r="Y8" s="72"/>
      <c r="Z8" s="72"/>
      <c r="AA8" s="72"/>
    </row>
    <row r="9" spans="2:27" ht="12">
      <c r="B9" s="235"/>
      <c r="C9" s="235"/>
      <c r="D9" s="235"/>
      <c r="E9" s="235"/>
      <c r="F9" s="235"/>
      <c r="G9" s="235"/>
      <c r="H9" s="235"/>
      <c r="I9" s="235"/>
      <c r="J9" s="235"/>
      <c r="K9" s="235"/>
      <c r="L9" s="235"/>
      <c r="M9" s="235"/>
      <c r="N9" s="235"/>
      <c r="P9" s="72" t="s">
        <v>188</v>
      </c>
      <c r="Q9" s="72"/>
      <c r="R9" s="72"/>
      <c r="S9" s="72"/>
      <c r="T9" s="72"/>
      <c r="U9" s="72"/>
      <c r="V9" s="72"/>
      <c r="W9" s="72"/>
      <c r="X9" s="72"/>
      <c r="Y9" s="72"/>
      <c r="Z9" s="72"/>
      <c r="AA9" s="72"/>
    </row>
    <row r="10" spans="2:27" ht="12">
      <c r="B10" s="77"/>
      <c r="C10" s="77"/>
      <c r="D10" s="77"/>
      <c r="E10" s="77"/>
      <c r="F10" s="77"/>
      <c r="G10" s="77"/>
      <c r="H10" s="77"/>
      <c r="I10" s="77"/>
      <c r="J10" s="77"/>
      <c r="K10" s="77"/>
      <c r="L10" s="77"/>
      <c r="M10" s="77"/>
      <c r="N10" s="77"/>
      <c r="P10" s="72" t="s">
        <v>189</v>
      </c>
      <c r="Q10" s="72"/>
      <c r="R10" s="72"/>
      <c r="S10" s="72"/>
      <c r="T10" s="72"/>
      <c r="U10" s="72"/>
      <c r="V10" s="72"/>
      <c r="W10" s="72"/>
      <c r="X10" s="72"/>
      <c r="Y10" s="72"/>
      <c r="Z10" s="72"/>
      <c r="AA10" s="72"/>
    </row>
    <row r="11" spans="2:27" ht="12.75" customHeight="1">
      <c r="B11" s="236" t="s">
        <v>761</v>
      </c>
      <c r="C11" s="236"/>
      <c r="D11" s="236"/>
      <c r="E11" s="236"/>
      <c r="F11" s="236"/>
      <c r="G11" s="236"/>
      <c r="H11" s="236"/>
      <c r="I11" s="236"/>
      <c r="J11" s="236"/>
      <c r="K11" s="236"/>
      <c r="L11" s="236"/>
      <c r="M11" s="236"/>
      <c r="N11" s="236"/>
      <c r="P11" s="72"/>
      <c r="Q11" s="72"/>
      <c r="R11" s="72"/>
      <c r="S11" s="72"/>
      <c r="T11" s="72"/>
      <c r="U11" s="72"/>
      <c r="V11" s="72"/>
      <c r="W11" s="72"/>
      <c r="X11" s="72"/>
      <c r="Y11" s="72"/>
      <c r="Z11" s="72"/>
      <c r="AA11" s="72"/>
    </row>
    <row r="12" spans="2:27" ht="12">
      <c r="B12" s="236"/>
      <c r="C12" s="236"/>
      <c r="D12" s="236"/>
      <c r="E12" s="236"/>
      <c r="F12" s="236"/>
      <c r="G12" s="236"/>
      <c r="H12" s="236"/>
      <c r="I12" s="236"/>
      <c r="J12" s="236"/>
      <c r="K12" s="236"/>
      <c r="L12" s="236"/>
      <c r="M12" s="236"/>
      <c r="N12" s="236"/>
      <c r="P12" s="206">
        <v>39702</v>
      </c>
      <c r="Q12" s="72"/>
      <c r="R12" s="72"/>
      <c r="S12" s="72"/>
      <c r="T12" s="72"/>
      <c r="U12" s="72"/>
      <c r="V12" s="72"/>
      <c r="W12" s="72"/>
      <c r="X12" s="72"/>
      <c r="Y12" s="72"/>
      <c r="Z12" s="72"/>
      <c r="AA12" s="72"/>
    </row>
    <row r="13" spans="2:31" ht="12">
      <c r="B13" s="74"/>
      <c r="C13" s="74"/>
      <c r="D13" s="74"/>
      <c r="E13" s="74"/>
      <c r="F13" s="74"/>
      <c r="G13" s="74"/>
      <c r="H13" s="74"/>
      <c r="I13" s="74"/>
      <c r="J13" s="74"/>
      <c r="K13" s="74"/>
      <c r="L13" s="74"/>
      <c r="M13" s="74"/>
      <c r="N13" s="74"/>
      <c r="P13" s="72" t="s">
        <v>190</v>
      </c>
      <c r="Q13" s="72"/>
      <c r="R13" s="72"/>
      <c r="S13" s="72"/>
      <c r="T13" s="72"/>
      <c r="U13" s="72"/>
      <c r="V13" s="72"/>
      <c r="W13" s="72"/>
      <c r="X13" s="72"/>
      <c r="Y13" s="72"/>
      <c r="Z13" s="72"/>
      <c r="AA13" s="72"/>
      <c r="AB13" s="72"/>
      <c r="AC13" s="72"/>
      <c r="AD13" s="72"/>
      <c r="AE13" s="72"/>
    </row>
    <row r="14" spans="2:31" ht="12.75" customHeight="1">
      <c r="B14" s="235" t="s">
        <v>2522</v>
      </c>
      <c r="C14" s="235"/>
      <c r="D14" s="235"/>
      <c r="E14" s="235"/>
      <c r="F14" s="235"/>
      <c r="G14" s="235"/>
      <c r="H14" s="235"/>
      <c r="I14" s="235"/>
      <c r="J14" s="235"/>
      <c r="K14" s="235"/>
      <c r="L14" s="235"/>
      <c r="M14" s="235"/>
      <c r="N14" s="235"/>
      <c r="P14" s="72"/>
      <c r="Q14" s="72"/>
      <c r="R14" s="72"/>
      <c r="S14" s="72"/>
      <c r="T14" s="72"/>
      <c r="U14" s="72"/>
      <c r="V14" s="72"/>
      <c r="W14" s="72"/>
      <c r="X14" s="72"/>
      <c r="Y14" s="72"/>
      <c r="Z14" s="72"/>
      <c r="AA14" s="72"/>
      <c r="AB14" s="72"/>
      <c r="AC14" s="72"/>
      <c r="AD14" s="72"/>
      <c r="AE14" s="72"/>
    </row>
    <row r="15" spans="2:27" ht="12">
      <c r="B15" s="235"/>
      <c r="C15" s="235"/>
      <c r="D15" s="235"/>
      <c r="E15" s="235"/>
      <c r="F15" s="235"/>
      <c r="G15" s="235"/>
      <c r="H15" s="235"/>
      <c r="I15" s="235"/>
      <c r="J15" s="235"/>
      <c r="K15" s="235"/>
      <c r="L15" s="235"/>
      <c r="M15" s="235"/>
      <c r="N15" s="235"/>
      <c r="P15" s="206">
        <v>39694</v>
      </c>
      <c r="Q15" s="72"/>
      <c r="R15" s="72"/>
      <c r="S15" s="72"/>
      <c r="T15" s="72"/>
      <c r="U15" s="72"/>
      <c r="V15" s="72"/>
      <c r="W15" s="72"/>
      <c r="X15" s="72"/>
      <c r="Y15" s="72"/>
      <c r="Z15" s="72"/>
      <c r="AA15" s="72"/>
    </row>
    <row r="16" spans="2:31" ht="12">
      <c r="B16" s="235"/>
      <c r="C16" s="235"/>
      <c r="D16" s="235"/>
      <c r="E16" s="235"/>
      <c r="F16" s="235"/>
      <c r="G16" s="235"/>
      <c r="H16" s="235"/>
      <c r="I16" s="235"/>
      <c r="J16" s="235"/>
      <c r="K16" s="235"/>
      <c r="L16" s="235"/>
      <c r="M16" s="235"/>
      <c r="N16" s="235"/>
      <c r="P16" s="72" t="s">
        <v>191</v>
      </c>
      <c r="Q16" s="72"/>
      <c r="R16" s="72"/>
      <c r="S16" s="72"/>
      <c r="T16" s="72"/>
      <c r="U16" s="72"/>
      <c r="V16" s="72"/>
      <c r="W16" s="72"/>
      <c r="X16" s="72"/>
      <c r="Y16" s="72"/>
      <c r="Z16" s="72"/>
      <c r="AA16" s="72"/>
      <c r="AB16" s="72"/>
      <c r="AC16" s="72"/>
      <c r="AD16" s="72"/>
      <c r="AE16" s="72"/>
    </row>
    <row r="17" spans="2:27" ht="12">
      <c r="B17" s="235"/>
      <c r="C17" s="235"/>
      <c r="D17" s="235"/>
      <c r="E17" s="235"/>
      <c r="F17" s="235"/>
      <c r="G17" s="235"/>
      <c r="H17" s="235"/>
      <c r="I17" s="235"/>
      <c r="J17" s="235"/>
      <c r="K17" s="235"/>
      <c r="L17" s="235"/>
      <c r="M17" s="235"/>
      <c r="N17" s="235"/>
      <c r="P17" s="72" t="s">
        <v>192</v>
      </c>
      <c r="Q17" s="72"/>
      <c r="R17" s="72"/>
      <c r="S17" s="72"/>
      <c r="T17" s="72"/>
      <c r="U17" s="72"/>
      <c r="V17" s="72"/>
      <c r="W17" s="72"/>
      <c r="X17" s="72"/>
      <c r="Y17" s="72"/>
      <c r="Z17" s="72"/>
      <c r="AA17" s="72"/>
    </row>
    <row r="18" spans="2:27" ht="12">
      <c r="B18" s="74"/>
      <c r="C18" s="74"/>
      <c r="D18" s="74"/>
      <c r="E18" s="74"/>
      <c r="F18" s="74"/>
      <c r="G18" s="74"/>
      <c r="H18" s="74"/>
      <c r="I18" s="74"/>
      <c r="J18" s="74"/>
      <c r="K18" s="74"/>
      <c r="L18" s="74"/>
      <c r="M18" s="74"/>
      <c r="N18" s="74"/>
      <c r="P18" s="72" t="s">
        <v>193</v>
      </c>
      <c r="Q18" s="72"/>
      <c r="R18" s="72"/>
      <c r="S18" s="72"/>
      <c r="T18" s="72"/>
      <c r="U18" s="72"/>
      <c r="V18" s="72"/>
      <c r="W18" s="72"/>
      <c r="X18" s="72"/>
      <c r="Y18" s="72"/>
      <c r="Z18" s="72"/>
      <c r="AA18" s="72"/>
    </row>
    <row r="19" spans="2:27" ht="12.75" customHeight="1">
      <c r="B19" s="236" t="s">
        <v>1583</v>
      </c>
      <c r="C19" s="236"/>
      <c r="D19" s="236"/>
      <c r="E19" s="236"/>
      <c r="F19" s="236"/>
      <c r="G19" s="236"/>
      <c r="H19" s="236"/>
      <c r="I19" s="236"/>
      <c r="J19" s="236"/>
      <c r="K19" s="236"/>
      <c r="L19" s="236"/>
      <c r="M19" s="236"/>
      <c r="N19" s="236"/>
      <c r="P19" s="72"/>
      <c r="Q19" s="72"/>
      <c r="R19" s="72"/>
      <c r="S19" s="72"/>
      <c r="T19" s="72"/>
      <c r="U19" s="72"/>
      <c r="V19" s="72"/>
      <c r="W19" s="72"/>
      <c r="X19" s="72"/>
      <c r="Y19" s="72"/>
      <c r="Z19" s="72"/>
      <c r="AA19" s="72"/>
    </row>
    <row r="20" spans="2:27" ht="12">
      <c r="B20" s="236"/>
      <c r="C20" s="236"/>
      <c r="D20" s="236"/>
      <c r="E20" s="236"/>
      <c r="F20" s="236"/>
      <c r="G20" s="236"/>
      <c r="H20" s="236"/>
      <c r="I20" s="236"/>
      <c r="J20" s="236"/>
      <c r="K20" s="236"/>
      <c r="L20" s="236"/>
      <c r="M20" s="236"/>
      <c r="N20" s="236"/>
      <c r="P20" s="206">
        <v>39668</v>
      </c>
      <c r="Q20" s="72"/>
      <c r="R20" s="72"/>
      <c r="S20" s="72"/>
      <c r="T20" s="72"/>
      <c r="U20" s="72"/>
      <c r="V20" s="72"/>
      <c r="W20" s="72"/>
      <c r="X20" s="72"/>
      <c r="Y20" s="72"/>
      <c r="Z20" s="72"/>
      <c r="AA20" s="72"/>
    </row>
    <row r="21" spans="2:27" ht="12">
      <c r="B21" s="74"/>
      <c r="C21" s="74"/>
      <c r="D21" s="74"/>
      <c r="E21" s="74"/>
      <c r="F21" s="74"/>
      <c r="G21" s="74"/>
      <c r="H21" s="74"/>
      <c r="I21" s="74"/>
      <c r="J21" s="74"/>
      <c r="K21" s="74"/>
      <c r="L21" s="74"/>
      <c r="M21" s="74"/>
      <c r="N21" s="74"/>
      <c r="P21" s="72" t="s">
        <v>194</v>
      </c>
      <c r="Q21" s="72"/>
      <c r="R21" s="72"/>
      <c r="S21" s="72"/>
      <c r="T21" s="72"/>
      <c r="U21" s="72"/>
      <c r="V21" s="72"/>
      <c r="W21" s="72"/>
      <c r="X21" s="72"/>
      <c r="Y21" s="72"/>
      <c r="Z21" s="72"/>
      <c r="AA21" s="72"/>
    </row>
    <row r="22" spans="2:27" ht="15" customHeight="1">
      <c r="B22" s="239" t="s">
        <v>2523</v>
      </c>
      <c r="C22" s="239"/>
      <c r="D22" s="239"/>
      <c r="E22" s="239"/>
      <c r="F22" s="239"/>
      <c r="G22" s="239"/>
      <c r="H22" s="239"/>
      <c r="I22" s="239"/>
      <c r="J22" s="239"/>
      <c r="K22" s="239"/>
      <c r="L22" s="239"/>
      <c r="M22" s="239"/>
      <c r="N22" s="239"/>
      <c r="P22" s="72"/>
      <c r="Q22" s="72"/>
      <c r="R22" s="72"/>
      <c r="S22" s="72"/>
      <c r="T22" s="72"/>
      <c r="U22" s="72"/>
      <c r="V22" s="72"/>
      <c r="W22" s="72"/>
      <c r="X22" s="72"/>
      <c r="Y22" s="72"/>
      <c r="Z22" s="72"/>
      <c r="AA22" s="72"/>
    </row>
    <row r="23" spans="2:27" ht="12">
      <c r="B23" s="74"/>
      <c r="C23" s="74"/>
      <c r="D23" s="74"/>
      <c r="E23" s="74"/>
      <c r="F23" s="74"/>
      <c r="G23" s="74"/>
      <c r="H23" s="74"/>
      <c r="I23" s="74"/>
      <c r="J23" s="74"/>
      <c r="K23" s="74"/>
      <c r="L23" s="74"/>
      <c r="M23" s="74"/>
      <c r="N23" s="74"/>
      <c r="P23" s="206">
        <v>39667</v>
      </c>
      <c r="Q23" s="72"/>
      <c r="R23" s="72"/>
      <c r="S23" s="72"/>
      <c r="T23" s="72"/>
      <c r="U23" s="72"/>
      <c r="V23" s="72"/>
      <c r="W23" s="72"/>
      <c r="X23" s="72"/>
      <c r="Y23" s="72"/>
      <c r="Z23" s="72"/>
      <c r="AA23" s="72"/>
    </row>
    <row r="24" spans="3:51" ht="12.75" customHeight="1">
      <c r="C24" s="238" t="s">
        <v>202</v>
      </c>
      <c r="D24" s="238"/>
      <c r="E24" s="238"/>
      <c r="F24" s="238"/>
      <c r="G24" s="238"/>
      <c r="H24" s="238"/>
      <c r="I24" s="238"/>
      <c r="J24" s="238"/>
      <c r="K24" s="238"/>
      <c r="L24" s="238"/>
      <c r="M24" s="238"/>
      <c r="N24" s="238"/>
      <c r="O24" s="78"/>
      <c r="P24" s="72" t="s">
        <v>2548</v>
      </c>
      <c r="Q24" s="72"/>
      <c r="R24" s="72"/>
      <c r="S24" s="72"/>
      <c r="T24" s="72"/>
      <c r="U24" s="72"/>
      <c r="V24" s="72"/>
      <c r="W24" s="72"/>
      <c r="X24" s="72"/>
      <c r="Y24" s="72"/>
      <c r="Z24" s="72"/>
      <c r="AA24" s="72"/>
      <c r="AF24" s="78"/>
      <c r="AG24" s="78"/>
      <c r="AH24" s="78"/>
      <c r="AI24" s="78"/>
      <c r="AJ24" s="78"/>
      <c r="AK24" s="78"/>
      <c r="AL24" s="78"/>
      <c r="AM24" s="78"/>
      <c r="AN24" s="78"/>
      <c r="AO24" s="78"/>
      <c r="AP24" s="78"/>
      <c r="AQ24" s="78"/>
      <c r="AR24" s="78"/>
      <c r="AS24" s="78"/>
      <c r="AT24" s="78"/>
      <c r="AU24" s="78"/>
      <c r="AV24" s="78"/>
      <c r="AW24" s="78"/>
      <c r="AX24" s="78"/>
      <c r="AY24" s="78"/>
    </row>
    <row r="25" spans="2:27" ht="12">
      <c r="B25" s="74"/>
      <c r="C25" s="74"/>
      <c r="D25" s="74"/>
      <c r="E25" s="74"/>
      <c r="F25" s="74"/>
      <c r="G25" s="74"/>
      <c r="H25" s="74"/>
      <c r="I25" s="74"/>
      <c r="J25" s="74"/>
      <c r="K25" s="74"/>
      <c r="L25" s="74"/>
      <c r="M25" s="74"/>
      <c r="N25" s="74"/>
      <c r="P25" s="72"/>
      <c r="Q25" s="72"/>
      <c r="R25" s="72"/>
      <c r="S25" s="72"/>
      <c r="T25" s="72"/>
      <c r="U25" s="72"/>
      <c r="V25" s="72"/>
      <c r="W25" s="72"/>
      <c r="X25" s="72"/>
      <c r="Y25" s="72"/>
      <c r="Z25" s="72"/>
      <c r="AA25" s="72"/>
    </row>
    <row r="26" spans="2:27" ht="12.75" customHeight="1">
      <c r="B26" s="236" t="s">
        <v>233</v>
      </c>
      <c r="C26" s="236"/>
      <c r="D26" s="236"/>
      <c r="E26" s="236"/>
      <c r="F26" s="236"/>
      <c r="G26" s="236"/>
      <c r="H26" s="236"/>
      <c r="I26" s="236"/>
      <c r="J26" s="236"/>
      <c r="K26" s="236"/>
      <c r="L26" s="236"/>
      <c r="M26" s="236"/>
      <c r="N26" s="236"/>
      <c r="P26" s="206">
        <v>39665</v>
      </c>
      <c r="Q26" s="72"/>
      <c r="R26" s="72"/>
      <c r="S26" s="72"/>
      <c r="T26" s="72"/>
      <c r="U26" s="72"/>
      <c r="V26" s="72"/>
      <c r="W26" s="72"/>
      <c r="X26" s="72"/>
      <c r="Y26" s="72"/>
      <c r="Z26" s="72"/>
      <c r="AA26" s="72"/>
    </row>
    <row r="27" spans="2:27" ht="12">
      <c r="B27" s="236"/>
      <c r="C27" s="236"/>
      <c r="D27" s="236"/>
      <c r="E27" s="236"/>
      <c r="F27" s="236"/>
      <c r="G27" s="236"/>
      <c r="H27" s="236"/>
      <c r="I27" s="236"/>
      <c r="J27" s="236"/>
      <c r="K27" s="236"/>
      <c r="L27" s="236"/>
      <c r="M27" s="236"/>
      <c r="N27" s="236"/>
      <c r="P27" s="72" t="s">
        <v>1797</v>
      </c>
      <c r="Q27" s="72"/>
      <c r="R27" s="72"/>
      <c r="S27" s="72"/>
      <c r="T27" s="72"/>
      <c r="U27" s="72"/>
      <c r="V27" s="72"/>
      <c r="W27" s="72"/>
      <c r="X27" s="72"/>
      <c r="Y27" s="72"/>
      <c r="Z27" s="72"/>
      <c r="AA27" s="72"/>
    </row>
    <row r="28" spans="2:27" ht="12">
      <c r="B28" s="74"/>
      <c r="C28" s="74"/>
      <c r="D28" s="74"/>
      <c r="E28" s="74"/>
      <c r="F28" s="74"/>
      <c r="G28" s="74"/>
      <c r="H28" s="74"/>
      <c r="I28" s="74"/>
      <c r="J28" s="74"/>
      <c r="K28" s="74"/>
      <c r="L28" s="74"/>
      <c r="M28" s="74"/>
      <c r="N28" s="74"/>
      <c r="P28" s="72"/>
      <c r="Q28" s="72"/>
      <c r="R28" s="72"/>
      <c r="S28" s="72"/>
      <c r="T28" s="72"/>
      <c r="U28" s="72"/>
      <c r="V28" s="72"/>
      <c r="W28" s="72"/>
      <c r="X28" s="72"/>
      <c r="Y28" s="72"/>
      <c r="Z28" s="72"/>
      <c r="AA28" s="72"/>
    </row>
    <row r="29" spans="2:27" ht="12.75" customHeight="1">
      <c r="B29" s="235" t="s">
        <v>1434</v>
      </c>
      <c r="C29" s="235"/>
      <c r="D29" s="235"/>
      <c r="E29" s="235"/>
      <c r="F29" s="235"/>
      <c r="G29" s="235"/>
      <c r="H29" s="235"/>
      <c r="I29" s="235"/>
      <c r="J29" s="235"/>
      <c r="K29" s="235"/>
      <c r="L29" s="235"/>
      <c r="M29" s="235"/>
      <c r="N29" s="235"/>
      <c r="P29" s="206">
        <v>39652</v>
      </c>
      <c r="Q29" s="72"/>
      <c r="R29" s="72"/>
      <c r="S29" s="72"/>
      <c r="T29" s="72"/>
      <c r="U29" s="72"/>
      <c r="V29" s="72"/>
      <c r="W29" s="72"/>
      <c r="X29" s="72"/>
      <c r="Y29" s="72"/>
      <c r="Z29" s="72"/>
      <c r="AA29" s="72"/>
    </row>
    <row r="30" spans="2:27" ht="12">
      <c r="B30" s="235"/>
      <c r="C30" s="235"/>
      <c r="D30" s="235"/>
      <c r="E30" s="235"/>
      <c r="F30" s="235"/>
      <c r="G30" s="235"/>
      <c r="H30" s="235"/>
      <c r="I30" s="235"/>
      <c r="J30" s="235"/>
      <c r="K30" s="235"/>
      <c r="L30" s="235"/>
      <c r="M30" s="235"/>
      <c r="N30" s="235"/>
      <c r="P30" s="72" t="s">
        <v>1798</v>
      </c>
      <c r="Q30" s="72"/>
      <c r="R30" s="72"/>
      <c r="S30" s="72"/>
      <c r="T30" s="72"/>
      <c r="U30" s="72"/>
      <c r="V30" s="72"/>
      <c r="W30" s="72"/>
      <c r="X30" s="72"/>
      <c r="Y30" s="72"/>
      <c r="Z30" s="72"/>
      <c r="AA30" s="72"/>
    </row>
    <row r="31" spans="2:27" ht="12">
      <c r="B31" s="74"/>
      <c r="C31" s="74"/>
      <c r="D31" s="74"/>
      <c r="E31" s="74"/>
      <c r="F31" s="74"/>
      <c r="G31" s="74"/>
      <c r="H31" s="74"/>
      <c r="I31" s="74"/>
      <c r="J31" s="74"/>
      <c r="K31" s="74"/>
      <c r="L31" s="74"/>
      <c r="M31" s="74"/>
      <c r="N31" s="74"/>
      <c r="P31" s="72"/>
      <c r="Q31" s="72"/>
      <c r="R31" s="72"/>
      <c r="S31" s="72"/>
      <c r="T31" s="72"/>
      <c r="U31" s="72"/>
      <c r="V31" s="72"/>
      <c r="W31" s="72"/>
      <c r="X31" s="72"/>
      <c r="Y31" s="72"/>
      <c r="Z31" s="72"/>
      <c r="AA31" s="72"/>
    </row>
    <row r="32" spans="2:27" ht="12.75" customHeight="1">
      <c r="B32" s="236" t="s">
        <v>1900</v>
      </c>
      <c r="C32" s="236"/>
      <c r="D32" s="236"/>
      <c r="E32" s="236"/>
      <c r="F32" s="236"/>
      <c r="G32" s="236"/>
      <c r="H32" s="236"/>
      <c r="I32" s="236"/>
      <c r="J32" s="236"/>
      <c r="K32" s="236"/>
      <c r="L32" s="236"/>
      <c r="M32" s="236"/>
      <c r="N32" s="236"/>
      <c r="P32" s="206">
        <v>39647</v>
      </c>
      <c r="Q32" s="72"/>
      <c r="R32" s="72"/>
      <c r="S32" s="72"/>
      <c r="T32" s="72"/>
      <c r="U32" s="72"/>
      <c r="V32" s="72"/>
      <c r="W32" s="72"/>
      <c r="X32" s="72"/>
      <c r="Y32" s="72"/>
      <c r="Z32" s="72"/>
      <c r="AA32" s="72"/>
    </row>
    <row r="33" spans="2:27" ht="12">
      <c r="B33" s="236"/>
      <c r="C33" s="236"/>
      <c r="D33" s="236"/>
      <c r="E33" s="236"/>
      <c r="F33" s="236"/>
      <c r="G33" s="236"/>
      <c r="H33" s="236"/>
      <c r="I33" s="236"/>
      <c r="J33" s="236"/>
      <c r="K33" s="236"/>
      <c r="L33" s="236"/>
      <c r="M33" s="236"/>
      <c r="N33" s="236"/>
      <c r="P33" s="72" t="s">
        <v>2093</v>
      </c>
      <c r="Q33" s="72"/>
      <c r="R33" s="72"/>
      <c r="S33" s="72"/>
      <c r="T33" s="72"/>
      <c r="U33" s="72"/>
      <c r="V33" s="72"/>
      <c r="W33" s="72"/>
      <c r="X33" s="72"/>
      <c r="Y33" s="72"/>
      <c r="Z33" s="72"/>
      <c r="AA33" s="72"/>
    </row>
    <row r="34" spans="2:27" ht="12">
      <c r="B34" s="74"/>
      <c r="C34" s="74"/>
      <c r="D34" s="74"/>
      <c r="E34" s="74"/>
      <c r="F34" s="74"/>
      <c r="G34" s="74"/>
      <c r="H34" s="74"/>
      <c r="I34" s="74"/>
      <c r="J34" s="74"/>
      <c r="K34" s="74"/>
      <c r="L34" s="74"/>
      <c r="M34" s="74"/>
      <c r="N34" s="74"/>
      <c r="P34" s="72"/>
      <c r="Q34" s="72"/>
      <c r="R34" s="72"/>
      <c r="S34" s="72"/>
      <c r="T34" s="72"/>
      <c r="U34" s="72"/>
      <c r="V34" s="72"/>
      <c r="W34" s="72"/>
      <c r="X34" s="72"/>
      <c r="Y34" s="72"/>
      <c r="Z34" s="72"/>
      <c r="AA34" s="72"/>
    </row>
    <row r="35" spans="3:51" ht="12.75" customHeight="1">
      <c r="C35" s="238" t="s">
        <v>1901</v>
      </c>
      <c r="D35" s="238"/>
      <c r="E35" s="238"/>
      <c r="F35" s="238"/>
      <c r="G35" s="238"/>
      <c r="H35" s="238"/>
      <c r="I35" s="238"/>
      <c r="J35" s="238"/>
      <c r="K35" s="238"/>
      <c r="L35" s="238"/>
      <c r="M35" s="238"/>
      <c r="N35" s="238"/>
      <c r="O35" s="238"/>
      <c r="P35" s="206">
        <v>39646</v>
      </c>
      <c r="Q35" s="72"/>
      <c r="R35" s="72"/>
      <c r="S35" s="72"/>
      <c r="T35" s="72"/>
      <c r="U35" s="72"/>
      <c r="V35" s="72"/>
      <c r="W35" s="72"/>
      <c r="X35" s="72"/>
      <c r="Y35" s="72"/>
      <c r="Z35" s="72"/>
      <c r="AA35" s="72"/>
      <c r="AF35" s="78"/>
      <c r="AG35" s="78"/>
      <c r="AH35" s="78"/>
      <c r="AI35" s="78"/>
      <c r="AJ35" s="78"/>
      <c r="AK35" s="78"/>
      <c r="AL35" s="78"/>
      <c r="AM35" s="78"/>
      <c r="AN35" s="78"/>
      <c r="AO35" s="78"/>
      <c r="AP35" s="78"/>
      <c r="AQ35" s="78"/>
      <c r="AR35" s="78"/>
      <c r="AS35" s="78"/>
      <c r="AT35" s="78"/>
      <c r="AU35" s="78"/>
      <c r="AV35" s="78"/>
      <c r="AW35" s="78"/>
      <c r="AX35" s="78"/>
      <c r="AY35" s="78"/>
    </row>
    <row r="36" spans="2:27" ht="12">
      <c r="B36" s="74"/>
      <c r="P36" s="72" t="s">
        <v>2094</v>
      </c>
      <c r="Q36" s="72"/>
      <c r="R36" s="72"/>
      <c r="S36" s="72"/>
      <c r="T36" s="72"/>
      <c r="U36" s="72"/>
      <c r="V36" s="72"/>
      <c r="W36" s="72"/>
      <c r="X36" s="72"/>
      <c r="Y36" s="72"/>
      <c r="Z36" s="72"/>
      <c r="AA36" s="72"/>
    </row>
    <row r="37" spans="2:27" ht="12.75" customHeight="1">
      <c r="B37" s="235" t="s">
        <v>2267</v>
      </c>
      <c r="C37" s="235"/>
      <c r="D37" s="235"/>
      <c r="E37" s="235"/>
      <c r="F37" s="235"/>
      <c r="G37" s="235"/>
      <c r="H37" s="235"/>
      <c r="I37" s="235"/>
      <c r="J37" s="235"/>
      <c r="K37" s="235"/>
      <c r="L37" s="235"/>
      <c r="M37" s="235"/>
      <c r="N37" s="235"/>
      <c r="P37" s="72"/>
      <c r="Q37" s="72"/>
      <c r="R37" s="72"/>
      <c r="S37" s="72"/>
      <c r="T37" s="72"/>
      <c r="U37" s="72"/>
      <c r="V37" s="72"/>
      <c r="W37" s="72"/>
      <c r="X37" s="72"/>
      <c r="Y37" s="72"/>
      <c r="Z37" s="72"/>
      <c r="AA37" s="72"/>
    </row>
    <row r="38" spans="2:27" ht="12">
      <c r="B38" s="235"/>
      <c r="C38" s="235"/>
      <c r="D38" s="235"/>
      <c r="E38" s="235"/>
      <c r="F38" s="235"/>
      <c r="G38" s="235"/>
      <c r="H38" s="235"/>
      <c r="I38" s="235"/>
      <c r="J38" s="235"/>
      <c r="K38" s="235"/>
      <c r="L38" s="235"/>
      <c r="M38" s="235"/>
      <c r="N38" s="235"/>
      <c r="P38" s="206">
        <v>39643</v>
      </c>
      <c r="Q38" s="72"/>
      <c r="R38" s="72"/>
      <c r="S38" s="72"/>
      <c r="T38" s="72"/>
      <c r="U38" s="72"/>
      <c r="V38" s="72"/>
      <c r="W38" s="72"/>
      <c r="X38" s="72"/>
      <c r="Y38" s="72"/>
      <c r="Z38" s="72"/>
      <c r="AA38" s="72"/>
    </row>
    <row r="39" spans="2:27" ht="12">
      <c r="B39" s="235"/>
      <c r="C39" s="235"/>
      <c r="D39" s="235"/>
      <c r="E39" s="235"/>
      <c r="F39" s="235"/>
      <c r="G39" s="235"/>
      <c r="H39" s="235"/>
      <c r="I39" s="235"/>
      <c r="J39" s="235"/>
      <c r="K39" s="235"/>
      <c r="L39" s="235"/>
      <c r="M39" s="235"/>
      <c r="N39" s="235"/>
      <c r="P39" s="72" t="s">
        <v>2095</v>
      </c>
      <c r="Q39" s="72"/>
      <c r="R39" s="72"/>
      <c r="S39" s="72"/>
      <c r="T39" s="72"/>
      <c r="U39" s="72"/>
      <c r="V39" s="72"/>
      <c r="W39" s="72"/>
      <c r="X39" s="72"/>
      <c r="Y39" s="72"/>
      <c r="Z39" s="72"/>
      <c r="AA39" s="72"/>
    </row>
    <row r="40" spans="2:27" ht="12">
      <c r="B40" s="79"/>
      <c r="C40" s="74"/>
      <c r="D40" s="74"/>
      <c r="E40" s="74"/>
      <c r="F40" s="74"/>
      <c r="G40" s="74"/>
      <c r="H40" s="74"/>
      <c r="I40" s="74"/>
      <c r="J40" s="74"/>
      <c r="K40" s="74"/>
      <c r="L40" s="74"/>
      <c r="M40" s="74"/>
      <c r="N40" s="74"/>
      <c r="P40" s="72"/>
      <c r="Q40" s="72"/>
      <c r="R40" s="72"/>
      <c r="S40" s="72"/>
      <c r="T40" s="72"/>
      <c r="U40" s="72"/>
      <c r="V40" s="72"/>
      <c r="W40" s="72"/>
      <c r="X40" s="72"/>
      <c r="Y40" s="72"/>
      <c r="Z40" s="72"/>
      <c r="AA40" s="72"/>
    </row>
    <row r="41" spans="2:27" ht="12.75" customHeight="1">
      <c r="B41" s="234" t="s">
        <v>1905</v>
      </c>
      <c r="C41" s="234"/>
      <c r="D41" s="234"/>
      <c r="E41" s="234"/>
      <c r="F41" s="234"/>
      <c r="G41" s="234"/>
      <c r="H41" s="234"/>
      <c r="I41" s="234"/>
      <c r="J41" s="234"/>
      <c r="K41" s="234"/>
      <c r="L41" s="234"/>
      <c r="M41" s="234"/>
      <c r="N41" s="234"/>
      <c r="P41" s="206">
        <v>39619</v>
      </c>
      <c r="Q41" s="72"/>
      <c r="R41" s="72"/>
      <c r="S41" s="72"/>
      <c r="T41" s="72"/>
      <c r="U41" s="72"/>
      <c r="V41" s="72"/>
      <c r="W41" s="72"/>
      <c r="X41" s="72"/>
      <c r="Y41" s="72"/>
      <c r="Z41" s="72"/>
      <c r="AA41" s="72"/>
    </row>
    <row r="42" spans="2:27" ht="12">
      <c r="B42" s="74"/>
      <c r="C42" s="74"/>
      <c r="D42" s="74"/>
      <c r="E42" s="74"/>
      <c r="F42" s="74"/>
      <c r="G42" s="74"/>
      <c r="H42" s="74"/>
      <c r="I42" s="74"/>
      <c r="J42" s="74"/>
      <c r="K42" s="74"/>
      <c r="L42" s="74"/>
      <c r="M42" s="74"/>
      <c r="N42" s="74"/>
      <c r="P42" s="72" t="s">
        <v>2096</v>
      </c>
      <c r="Q42" s="72"/>
      <c r="R42" s="72"/>
      <c r="S42" s="72"/>
      <c r="T42" s="72"/>
      <c r="U42" s="72"/>
      <c r="V42" s="72"/>
      <c r="W42" s="72"/>
      <c r="X42" s="72"/>
      <c r="Y42" s="72"/>
      <c r="Z42" s="72"/>
      <c r="AA42" s="72"/>
    </row>
    <row r="43" spans="2:27" ht="12.75" customHeight="1">
      <c r="B43" s="234" t="s">
        <v>1906</v>
      </c>
      <c r="C43" s="234"/>
      <c r="D43" s="234"/>
      <c r="E43" s="234"/>
      <c r="F43" s="234"/>
      <c r="G43" s="234"/>
      <c r="H43" s="234"/>
      <c r="I43" s="234"/>
      <c r="J43" s="234"/>
      <c r="K43" s="234"/>
      <c r="L43" s="234"/>
      <c r="M43" s="234"/>
      <c r="N43" s="234"/>
      <c r="P43" s="72"/>
      <c r="Q43" s="72"/>
      <c r="R43" s="72"/>
      <c r="S43" s="72"/>
      <c r="T43" s="72"/>
      <c r="U43" s="72"/>
      <c r="V43" s="72"/>
      <c r="W43" s="72"/>
      <c r="X43" s="72"/>
      <c r="Y43" s="72"/>
      <c r="Z43" s="72"/>
      <c r="AA43" s="72"/>
    </row>
    <row r="44" spans="2:27" ht="12">
      <c r="B44" s="74"/>
      <c r="C44" s="74"/>
      <c r="D44" s="74"/>
      <c r="E44" s="74"/>
      <c r="F44" s="74"/>
      <c r="G44" s="74"/>
      <c r="H44" s="74"/>
      <c r="I44" s="74"/>
      <c r="J44" s="74"/>
      <c r="K44" s="74"/>
      <c r="L44" s="74"/>
      <c r="M44" s="74"/>
      <c r="N44" s="74"/>
      <c r="P44" s="206">
        <v>39615</v>
      </c>
      <c r="Q44" s="72"/>
      <c r="R44" s="72"/>
      <c r="S44" s="72"/>
      <c r="T44" s="72"/>
      <c r="U44" s="72"/>
      <c r="V44" s="72"/>
      <c r="W44" s="72"/>
      <c r="X44" s="72"/>
      <c r="Y44" s="72"/>
      <c r="Z44" s="72"/>
      <c r="AA44" s="72"/>
    </row>
    <row r="45" spans="2:27" ht="12.75" customHeight="1">
      <c r="B45" s="234" t="s">
        <v>1907</v>
      </c>
      <c r="C45" s="234"/>
      <c r="D45" s="234"/>
      <c r="E45" s="234"/>
      <c r="F45" s="234"/>
      <c r="G45" s="234"/>
      <c r="H45" s="234"/>
      <c r="I45" s="234"/>
      <c r="J45" s="234"/>
      <c r="K45" s="234"/>
      <c r="L45" s="234"/>
      <c r="M45" s="234"/>
      <c r="N45" s="234"/>
      <c r="P45" s="72" t="s">
        <v>2236</v>
      </c>
      <c r="Q45" s="72"/>
      <c r="R45" s="72"/>
      <c r="S45" s="72"/>
      <c r="T45" s="72"/>
      <c r="U45" s="72"/>
      <c r="V45" s="72"/>
      <c r="W45" s="72"/>
      <c r="X45" s="72"/>
      <c r="Y45" s="72"/>
      <c r="Z45" s="72"/>
      <c r="AA45" s="72"/>
    </row>
    <row r="46" spans="2:27" ht="12">
      <c r="B46" s="74"/>
      <c r="C46" s="74"/>
      <c r="D46" s="74"/>
      <c r="E46" s="74"/>
      <c r="F46" s="74"/>
      <c r="G46" s="74"/>
      <c r="H46" s="74"/>
      <c r="I46" s="74"/>
      <c r="J46" s="74"/>
      <c r="K46" s="74"/>
      <c r="L46" s="74"/>
      <c r="M46" s="74"/>
      <c r="N46" s="74"/>
      <c r="P46" s="72"/>
      <c r="Q46" s="72"/>
      <c r="R46" s="72"/>
      <c r="S46" s="72"/>
      <c r="T46" s="72"/>
      <c r="U46" s="72"/>
      <c r="V46" s="72"/>
      <c r="W46" s="72"/>
      <c r="X46" s="72"/>
      <c r="Y46" s="72"/>
      <c r="Z46" s="72"/>
      <c r="AA46" s="72"/>
    </row>
    <row r="47" spans="3:27" ht="12.75">
      <c r="C47" s="238" t="s">
        <v>1908</v>
      </c>
      <c r="D47" s="238"/>
      <c r="E47" s="74"/>
      <c r="F47" s="74"/>
      <c r="G47" s="74"/>
      <c r="H47" s="74"/>
      <c r="I47" s="74"/>
      <c r="J47" s="74"/>
      <c r="K47" s="74"/>
      <c r="L47" s="74"/>
      <c r="M47" s="74"/>
      <c r="N47" s="74"/>
      <c r="P47" s="206">
        <v>39612</v>
      </c>
      <c r="Q47" s="72"/>
      <c r="R47" s="72"/>
      <c r="S47" s="72"/>
      <c r="T47" s="72"/>
      <c r="U47" s="72"/>
      <c r="V47" s="72"/>
      <c r="W47" s="72"/>
      <c r="X47" s="72"/>
      <c r="Y47" s="72"/>
      <c r="Z47" s="72"/>
      <c r="AA47" s="72"/>
    </row>
    <row r="48" spans="2:27" ht="12">
      <c r="B48" s="74"/>
      <c r="E48" s="74"/>
      <c r="F48" s="74"/>
      <c r="G48" s="74"/>
      <c r="H48" s="74"/>
      <c r="I48" s="74"/>
      <c r="J48" s="74"/>
      <c r="K48" s="74"/>
      <c r="L48" s="74"/>
      <c r="M48" s="74"/>
      <c r="N48" s="74"/>
      <c r="P48" s="72" t="s">
        <v>2237</v>
      </c>
      <c r="Q48" s="72"/>
      <c r="R48" s="72"/>
      <c r="S48" s="72"/>
      <c r="T48" s="72"/>
      <c r="U48" s="72"/>
      <c r="V48" s="72"/>
      <c r="W48" s="72"/>
      <c r="X48" s="72"/>
      <c r="Y48" s="72"/>
      <c r="Z48" s="72"/>
      <c r="AA48" s="72"/>
    </row>
    <row r="49" spans="2:27" ht="12.75" customHeight="1">
      <c r="B49" s="235" t="s">
        <v>1629</v>
      </c>
      <c r="C49" s="235"/>
      <c r="D49" s="235"/>
      <c r="E49" s="235"/>
      <c r="F49" s="235"/>
      <c r="G49" s="235"/>
      <c r="H49" s="235"/>
      <c r="I49" s="235"/>
      <c r="J49" s="235"/>
      <c r="K49" s="235"/>
      <c r="L49" s="235"/>
      <c r="M49" s="235"/>
      <c r="N49" s="235"/>
      <c r="P49" s="72"/>
      <c r="Q49" s="72"/>
      <c r="R49" s="72"/>
      <c r="S49" s="72"/>
      <c r="T49" s="72"/>
      <c r="U49" s="72"/>
      <c r="V49" s="72"/>
      <c r="W49" s="72"/>
      <c r="X49" s="72"/>
      <c r="Y49" s="72"/>
      <c r="Z49" s="72"/>
      <c r="AA49" s="72"/>
    </row>
    <row r="50" spans="2:27" ht="12">
      <c r="B50" s="235"/>
      <c r="C50" s="235"/>
      <c r="D50" s="235"/>
      <c r="E50" s="235"/>
      <c r="F50" s="235"/>
      <c r="G50" s="235"/>
      <c r="H50" s="235"/>
      <c r="I50" s="235"/>
      <c r="J50" s="235"/>
      <c r="K50" s="235"/>
      <c r="L50" s="235"/>
      <c r="M50" s="235"/>
      <c r="N50" s="235"/>
      <c r="P50" s="206">
        <v>39610</v>
      </c>
      <c r="Q50" s="72"/>
      <c r="R50" s="72"/>
      <c r="S50" s="72"/>
      <c r="T50" s="72"/>
      <c r="U50" s="72"/>
      <c r="V50" s="72"/>
      <c r="W50" s="72"/>
      <c r="X50" s="72"/>
      <c r="Y50" s="72"/>
      <c r="Z50" s="72"/>
      <c r="AA50" s="72"/>
    </row>
    <row r="51" spans="2:27" ht="12">
      <c r="B51" s="74"/>
      <c r="C51" s="74"/>
      <c r="D51" s="74"/>
      <c r="E51" s="74"/>
      <c r="F51" s="74"/>
      <c r="G51" s="74"/>
      <c r="H51" s="74"/>
      <c r="I51" s="74"/>
      <c r="J51" s="74"/>
      <c r="K51" s="74"/>
      <c r="L51" s="74"/>
      <c r="M51" s="74"/>
      <c r="N51" s="74"/>
      <c r="P51" s="72" t="s">
        <v>2238</v>
      </c>
      <c r="Q51" s="72"/>
      <c r="R51" s="72"/>
      <c r="S51" s="72"/>
      <c r="T51" s="72"/>
      <c r="U51" s="72"/>
      <c r="V51" s="72"/>
      <c r="W51" s="72"/>
      <c r="X51" s="72"/>
      <c r="Y51" s="72"/>
      <c r="Z51" s="72"/>
      <c r="AA51" s="72"/>
    </row>
    <row r="52" spans="2:27" ht="12.75" customHeight="1">
      <c r="B52" s="74"/>
      <c r="C52" s="238" t="s">
        <v>1909</v>
      </c>
      <c r="D52" s="238"/>
      <c r="E52" s="74"/>
      <c r="F52" s="74"/>
      <c r="G52" s="74"/>
      <c r="H52" s="74"/>
      <c r="I52" s="74"/>
      <c r="J52" s="74"/>
      <c r="K52" s="74"/>
      <c r="L52" s="74"/>
      <c r="M52" s="74"/>
      <c r="N52" s="74"/>
      <c r="P52" s="72"/>
      <c r="Q52" s="72"/>
      <c r="R52" s="72"/>
      <c r="S52" s="72"/>
      <c r="T52" s="72"/>
      <c r="U52" s="72"/>
      <c r="V52" s="72"/>
      <c r="W52" s="72"/>
      <c r="X52" s="72"/>
      <c r="Y52" s="72"/>
      <c r="Z52" s="72"/>
      <c r="AA52" s="72"/>
    </row>
    <row r="53" spans="2:27" ht="12">
      <c r="B53" s="74"/>
      <c r="E53" s="74"/>
      <c r="F53" s="74"/>
      <c r="G53" s="74"/>
      <c r="H53" s="74"/>
      <c r="I53" s="74"/>
      <c r="J53" s="74"/>
      <c r="K53" s="74"/>
      <c r="L53" s="74"/>
      <c r="M53" s="74"/>
      <c r="N53" s="74"/>
      <c r="P53" s="206">
        <v>39603</v>
      </c>
      <c r="Q53" s="72"/>
      <c r="R53" s="72"/>
      <c r="S53" s="72"/>
      <c r="T53" s="72"/>
      <c r="U53" s="72"/>
      <c r="V53" s="72"/>
      <c r="W53" s="72"/>
      <c r="X53" s="72"/>
      <c r="Y53" s="72"/>
      <c r="Z53" s="72"/>
      <c r="AA53" s="72"/>
    </row>
    <row r="54" spans="2:27" ht="13.5" customHeight="1">
      <c r="B54" s="235" t="s">
        <v>1230</v>
      </c>
      <c r="C54" s="235"/>
      <c r="D54" s="235"/>
      <c r="E54" s="235"/>
      <c r="F54" s="235"/>
      <c r="G54" s="235"/>
      <c r="H54" s="235"/>
      <c r="I54" s="235"/>
      <c r="J54" s="235"/>
      <c r="K54" s="235"/>
      <c r="L54" s="235"/>
      <c r="M54" s="235"/>
      <c r="N54" s="235"/>
      <c r="P54" s="72" t="s">
        <v>2239</v>
      </c>
      <c r="Q54" s="72"/>
      <c r="R54" s="72"/>
      <c r="S54" s="72"/>
      <c r="T54" s="72"/>
      <c r="U54" s="72"/>
      <c r="V54" s="72"/>
      <c r="W54" s="72"/>
      <c r="X54" s="72"/>
      <c r="Y54" s="72"/>
      <c r="Z54" s="72"/>
      <c r="AA54" s="72"/>
    </row>
    <row r="55" spans="2:27" ht="13.5" customHeight="1">
      <c r="B55" s="235"/>
      <c r="C55" s="235"/>
      <c r="D55" s="235"/>
      <c r="E55" s="235"/>
      <c r="F55" s="235"/>
      <c r="G55" s="235"/>
      <c r="H55" s="235"/>
      <c r="I55" s="235"/>
      <c r="J55" s="235"/>
      <c r="K55" s="235"/>
      <c r="L55" s="235"/>
      <c r="M55" s="235"/>
      <c r="N55" s="235"/>
      <c r="P55" s="72"/>
      <c r="Q55" s="72"/>
      <c r="R55" s="72"/>
      <c r="S55" s="72"/>
      <c r="T55" s="72"/>
      <c r="U55" s="72"/>
      <c r="V55" s="72"/>
      <c r="W55" s="72"/>
      <c r="X55" s="72"/>
      <c r="Y55" s="72"/>
      <c r="Z55" s="72"/>
      <c r="AA55" s="72"/>
    </row>
    <row r="56" spans="2:27" ht="12">
      <c r="B56" s="74"/>
      <c r="C56" s="74"/>
      <c r="D56" s="74"/>
      <c r="E56" s="74"/>
      <c r="F56" s="74"/>
      <c r="G56" s="74"/>
      <c r="H56" s="74"/>
      <c r="I56" s="74"/>
      <c r="J56" s="74"/>
      <c r="K56" s="74"/>
      <c r="L56" s="74"/>
      <c r="M56" s="74"/>
      <c r="N56" s="74"/>
      <c r="P56" s="206">
        <v>39595</v>
      </c>
      <c r="Q56" s="72"/>
      <c r="R56" s="72"/>
      <c r="S56" s="72"/>
      <c r="T56" s="72"/>
      <c r="U56" s="72"/>
      <c r="V56" s="72"/>
      <c r="W56" s="72"/>
      <c r="X56" s="72"/>
      <c r="Y56" s="72"/>
      <c r="Z56" s="72"/>
      <c r="AA56" s="72"/>
    </row>
    <row r="57" spans="2:27" ht="12.75" customHeight="1">
      <c r="B57" s="235" t="s">
        <v>600</v>
      </c>
      <c r="C57" s="235"/>
      <c r="D57" s="235"/>
      <c r="E57" s="235"/>
      <c r="F57" s="235"/>
      <c r="G57" s="235"/>
      <c r="H57" s="235"/>
      <c r="I57" s="235"/>
      <c r="J57" s="235"/>
      <c r="K57" s="235"/>
      <c r="L57" s="235"/>
      <c r="M57" s="235"/>
      <c r="N57" s="235"/>
      <c r="P57" s="72" t="s">
        <v>2240</v>
      </c>
      <c r="Q57" s="72"/>
      <c r="R57" s="72"/>
      <c r="S57" s="72"/>
      <c r="T57" s="72"/>
      <c r="U57" s="72"/>
      <c r="V57" s="72"/>
      <c r="W57" s="72"/>
      <c r="X57" s="72"/>
      <c r="Y57" s="72"/>
      <c r="Z57" s="72"/>
      <c r="AA57" s="72"/>
    </row>
    <row r="58" spans="2:27" ht="12">
      <c r="B58" s="235"/>
      <c r="C58" s="235"/>
      <c r="D58" s="235"/>
      <c r="E58" s="235"/>
      <c r="F58" s="235"/>
      <c r="G58" s="235"/>
      <c r="H58" s="235"/>
      <c r="I58" s="235"/>
      <c r="J58" s="235"/>
      <c r="K58" s="235"/>
      <c r="L58" s="235"/>
      <c r="M58" s="235"/>
      <c r="N58" s="235"/>
      <c r="P58" s="72"/>
      <c r="Q58" s="72"/>
      <c r="R58" s="72"/>
      <c r="S58" s="72"/>
      <c r="T58" s="72"/>
      <c r="U58" s="72"/>
      <c r="V58" s="72"/>
      <c r="W58" s="72"/>
      <c r="X58" s="72"/>
      <c r="Y58" s="72"/>
      <c r="Z58" s="72"/>
      <c r="AA58" s="72"/>
    </row>
    <row r="59" spans="2:27" ht="12">
      <c r="B59" s="235"/>
      <c r="C59" s="235"/>
      <c r="D59" s="235"/>
      <c r="E59" s="235"/>
      <c r="F59" s="235"/>
      <c r="G59" s="235"/>
      <c r="H59" s="235"/>
      <c r="I59" s="235"/>
      <c r="J59" s="235"/>
      <c r="K59" s="235"/>
      <c r="L59" s="235"/>
      <c r="M59" s="235"/>
      <c r="N59" s="235"/>
      <c r="P59" s="206">
        <v>39589</v>
      </c>
      <c r="Q59" s="72"/>
      <c r="R59" s="72"/>
      <c r="S59" s="72"/>
      <c r="T59" s="72"/>
      <c r="U59" s="72"/>
      <c r="V59" s="72"/>
      <c r="W59" s="72"/>
      <c r="X59" s="72"/>
      <c r="Y59" s="72"/>
      <c r="Z59" s="72"/>
      <c r="AA59" s="72"/>
    </row>
    <row r="60" spans="2:27" ht="12">
      <c r="B60" s="74"/>
      <c r="C60" s="74"/>
      <c r="D60" s="74"/>
      <c r="E60" s="74"/>
      <c r="F60" s="74"/>
      <c r="G60" s="74"/>
      <c r="H60" s="74"/>
      <c r="I60" s="74"/>
      <c r="J60" s="74"/>
      <c r="K60" s="74"/>
      <c r="L60" s="74"/>
      <c r="M60" s="74"/>
      <c r="N60" s="74"/>
      <c r="P60" s="72" t="s">
        <v>2241</v>
      </c>
      <c r="Q60" s="72"/>
      <c r="R60" s="72"/>
      <c r="S60" s="72"/>
      <c r="T60" s="72"/>
      <c r="U60" s="72"/>
      <c r="V60" s="72"/>
      <c r="W60" s="72"/>
      <c r="X60" s="72"/>
      <c r="Y60" s="72"/>
      <c r="Z60" s="72"/>
      <c r="AA60" s="72"/>
    </row>
    <row r="61" spans="3:27" ht="12.75" customHeight="1">
      <c r="C61" s="238" t="s">
        <v>601</v>
      </c>
      <c r="D61" s="238"/>
      <c r="E61" s="74"/>
      <c r="F61" s="74"/>
      <c r="G61" s="74"/>
      <c r="H61" s="74"/>
      <c r="I61" s="74"/>
      <c r="J61" s="74"/>
      <c r="K61" s="74"/>
      <c r="L61" s="74"/>
      <c r="M61" s="74"/>
      <c r="N61" s="74"/>
      <c r="P61" s="72"/>
      <c r="Q61" s="72"/>
      <c r="R61" s="72"/>
      <c r="S61" s="72"/>
      <c r="T61" s="72"/>
      <c r="U61" s="72"/>
      <c r="V61" s="72"/>
      <c r="W61" s="72"/>
      <c r="X61" s="72"/>
      <c r="Y61" s="72"/>
      <c r="Z61" s="72"/>
      <c r="AA61" s="72"/>
    </row>
    <row r="62" spans="2:27" ht="12">
      <c r="B62" s="74"/>
      <c r="E62" s="74"/>
      <c r="F62" s="74"/>
      <c r="G62" s="74"/>
      <c r="H62" s="74"/>
      <c r="I62" s="74"/>
      <c r="J62" s="74"/>
      <c r="K62" s="74"/>
      <c r="L62" s="74"/>
      <c r="M62" s="74"/>
      <c r="N62" s="74"/>
      <c r="P62" s="206">
        <v>39587</v>
      </c>
      <c r="Q62" s="72"/>
      <c r="R62" s="72"/>
      <c r="S62" s="72"/>
      <c r="T62" s="72"/>
      <c r="U62" s="72"/>
      <c r="V62" s="72"/>
      <c r="W62" s="72"/>
      <c r="X62" s="72"/>
      <c r="Y62" s="72"/>
      <c r="Z62" s="72"/>
      <c r="AA62" s="72"/>
    </row>
    <row r="63" spans="2:27" ht="12.75" customHeight="1">
      <c r="B63" s="235" t="s">
        <v>1507</v>
      </c>
      <c r="C63" s="235"/>
      <c r="D63" s="235"/>
      <c r="E63" s="235"/>
      <c r="F63" s="235"/>
      <c r="G63" s="235"/>
      <c r="H63" s="235"/>
      <c r="I63" s="235"/>
      <c r="J63" s="235"/>
      <c r="K63" s="235"/>
      <c r="L63" s="235"/>
      <c r="M63" s="235"/>
      <c r="N63" s="235"/>
      <c r="P63" s="72" t="s">
        <v>2242</v>
      </c>
      <c r="Q63" s="72"/>
      <c r="R63" s="72"/>
      <c r="S63" s="72"/>
      <c r="T63" s="72"/>
      <c r="U63" s="72"/>
      <c r="V63" s="72"/>
      <c r="W63" s="72"/>
      <c r="X63" s="72"/>
      <c r="Y63" s="72"/>
      <c r="Z63" s="72"/>
      <c r="AA63" s="72"/>
    </row>
    <row r="64" spans="2:27" ht="12">
      <c r="B64" s="235"/>
      <c r="C64" s="235"/>
      <c r="D64" s="235"/>
      <c r="E64" s="235"/>
      <c r="F64" s="235"/>
      <c r="G64" s="235"/>
      <c r="H64" s="235"/>
      <c r="I64" s="235"/>
      <c r="J64" s="235"/>
      <c r="K64" s="235"/>
      <c r="L64" s="235"/>
      <c r="M64" s="235"/>
      <c r="N64" s="235"/>
      <c r="P64" s="72"/>
      <c r="Q64" s="72"/>
      <c r="R64" s="72"/>
      <c r="S64" s="72"/>
      <c r="T64" s="72"/>
      <c r="U64" s="72"/>
      <c r="V64" s="72"/>
      <c r="W64" s="72"/>
      <c r="X64" s="72"/>
      <c r="Y64" s="72"/>
      <c r="Z64" s="72"/>
      <c r="AA64" s="72"/>
    </row>
    <row r="65" spans="2:27" ht="12">
      <c r="B65" s="235"/>
      <c r="C65" s="235"/>
      <c r="D65" s="235"/>
      <c r="E65" s="235"/>
      <c r="F65" s="235"/>
      <c r="G65" s="235"/>
      <c r="H65" s="235"/>
      <c r="I65" s="235"/>
      <c r="J65" s="235"/>
      <c r="K65" s="235"/>
      <c r="L65" s="235"/>
      <c r="M65" s="235"/>
      <c r="N65" s="235"/>
      <c r="P65" s="206">
        <v>39575</v>
      </c>
      <c r="Q65" s="72"/>
      <c r="R65" s="72"/>
      <c r="S65" s="72"/>
      <c r="T65" s="72"/>
      <c r="U65" s="72"/>
      <c r="V65" s="72"/>
      <c r="W65" s="72"/>
      <c r="X65" s="72"/>
      <c r="Y65" s="72"/>
      <c r="Z65" s="72"/>
      <c r="AA65" s="72"/>
    </row>
    <row r="66" spans="2:27" ht="12">
      <c r="B66" s="235"/>
      <c r="C66" s="235"/>
      <c r="D66" s="235"/>
      <c r="E66" s="235"/>
      <c r="F66" s="235"/>
      <c r="G66" s="235"/>
      <c r="H66" s="235"/>
      <c r="I66" s="235"/>
      <c r="J66" s="235"/>
      <c r="K66" s="235"/>
      <c r="L66" s="235"/>
      <c r="M66" s="235"/>
      <c r="N66" s="235"/>
      <c r="P66" s="72" t="s">
        <v>2243</v>
      </c>
      <c r="Q66" s="72"/>
      <c r="R66" s="72"/>
      <c r="S66" s="72"/>
      <c r="T66" s="72"/>
      <c r="U66" s="72"/>
      <c r="V66" s="72"/>
      <c r="W66" s="72"/>
      <c r="X66" s="72"/>
      <c r="Y66" s="72"/>
      <c r="Z66" s="72"/>
      <c r="AA66" s="72"/>
    </row>
    <row r="67" spans="16:27" ht="12">
      <c r="P67" s="72"/>
      <c r="Q67" s="72"/>
      <c r="R67" s="72"/>
      <c r="S67" s="72"/>
      <c r="T67" s="72"/>
      <c r="U67" s="72"/>
      <c r="V67" s="72"/>
      <c r="W67" s="72"/>
      <c r="X67" s="72"/>
      <c r="Y67" s="72"/>
      <c r="Z67" s="72"/>
      <c r="AA67" s="72"/>
    </row>
    <row r="68" spans="2:27" ht="15">
      <c r="B68" s="80" t="s">
        <v>1189</v>
      </c>
      <c r="P68" s="206">
        <v>39573</v>
      </c>
      <c r="Q68" s="72"/>
      <c r="R68" s="72"/>
      <c r="S68" s="72"/>
      <c r="T68" s="72"/>
      <c r="U68" s="72"/>
      <c r="V68" s="72"/>
      <c r="W68" s="72"/>
      <c r="X68" s="72"/>
      <c r="Y68" s="72"/>
      <c r="Z68" s="72"/>
      <c r="AA68" s="72"/>
    </row>
    <row r="69" spans="16:27" ht="12">
      <c r="P69" s="72" t="s">
        <v>2244</v>
      </c>
      <c r="Q69" s="72"/>
      <c r="R69" s="72"/>
      <c r="S69" s="72"/>
      <c r="T69" s="72"/>
      <c r="U69" s="72"/>
      <c r="V69" s="72"/>
      <c r="W69" s="72"/>
      <c r="X69" s="72"/>
      <c r="Y69" s="72"/>
      <c r="Z69" s="72"/>
      <c r="AA69" s="72"/>
    </row>
    <row r="70" spans="3:27" ht="12.75">
      <c r="C70" s="76" t="s">
        <v>1190</v>
      </c>
      <c r="P70" s="72"/>
      <c r="Q70" s="72"/>
      <c r="R70" s="72"/>
      <c r="S70" s="72"/>
      <c r="T70" s="72"/>
      <c r="U70" s="72"/>
      <c r="V70" s="72"/>
      <c r="W70" s="72"/>
      <c r="X70" s="72"/>
      <c r="Y70" s="72"/>
      <c r="Z70" s="72"/>
      <c r="AA70" s="72"/>
    </row>
    <row r="71" spans="16:27" ht="12">
      <c r="P71" s="206">
        <v>39567</v>
      </c>
      <c r="Q71" s="72"/>
      <c r="R71" s="72"/>
      <c r="S71" s="72"/>
      <c r="T71" s="72"/>
      <c r="U71" s="72"/>
      <c r="V71" s="72"/>
      <c r="W71" s="72"/>
      <c r="X71" s="72"/>
      <c r="Y71" s="72"/>
      <c r="Z71" s="72"/>
      <c r="AA71" s="72"/>
    </row>
    <row r="72" spans="2:27" ht="12.75" customHeight="1">
      <c r="B72" s="234" t="s">
        <v>2204</v>
      </c>
      <c r="C72" s="234"/>
      <c r="D72" s="234"/>
      <c r="E72" s="234"/>
      <c r="F72" s="234"/>
      <c r="G72" s="234"/>
      <c r="H72" s="234"/>
      <c r="I72" s="234"/>
      <c r="J72" s="234"/>
      <c r="K72" s="234"/>
      <c r="L72" s="234"/>
      <c r="M72" s="234"/>
      <c r="N72" s="234"/>
      <c r="P72" s="72" t="s">
        <v>2245</v>
      </c>
      <c r="Q72" s="72"/>
      <c r="R72" s="72"/>
      <c r="S72" s="72"/>
      <c r="T72" s="72"/>
      <c r="U72" s="72"/>
      <c r="V72" s="72"/>
      <c r="W72" s="72"/>
      <c r="X72" s="72"/>
      <c r="Y72" s="72"/>
      <c r="Z72" s="72"/>
      <c r="AA72" s="72"/>
    </row>
    <row r="73" spans="2:27" ht="12">
      <c r="B73" s="234"/>
      <c r="C73" s="234"/>
      <c r="D73" s="234"/>
      <c r="E73" s="234"/>
      <c r="F73" s="234"/>
      <c r="G73" s="234"/>
      <c r="H73" s="234"/>
      <c r="I73" s="234"/>
      <c r="J73" s="234"/>
      <c r="K73" s="234"/>
      <c r="L73" s="234"/>
      <c r="M73" s="234"/>
      <c r="N73" s="234"/>
      <c r="P73" s="72"/>
      <c r="Q73" s="72"/>
      <c r="R73" s="72"/>
      <c r="S73" s="72"/>
      <c r="T73" s="72"/>
      <c r="U73" s="72"/>
      <c r="V73" s="72"/>
      <c r="W73" s="72"/>
      <c r="X73" s="72"/>
      <c r="Y73" s="72"/>
      <c r="Z73" s="72"/>
      <c r="AA73" s="72"/>
    </row>
    <row r="74" spans="16:27" ht="12">
      <c r="P74" s="206">
        <v>39562</v>
      </c>
      <c r="Q74" s="72"/>
      <c r="R74" s="72"/>
      <c r="S74" s="72"/>
      <c r="T74" s="72"/>
      <c r="U74" s="72"/>
      <c r="V74" s="72"/>
      <c r="W74" s="72"/>
      <c r="X74" s="72"/>
      <c r="Y74" s="72"/>
      <c r="Z74" s="72"/>
      <c r="AA74" s="72"/>
    </row>
    <row r="75" spans="3:27" ht="12.75">
      <c r="C75" s="76" t="s">
        <v>1871</v>
      </c>
      <c r="P75" s="72" t="s">
        <v>447</v>
      </c>
      <c r="Q75" s="72"/>
      <c r="R75" s="72"/>
      <c r="S75" s="72"/>
      <c r="T75" s="72"/>
      <c r="U75" s="72"/>
      <c r="V75" s="72"/>
      <c r="W75" s="72"/>
      <c r="X75" s="72"/>
      <c r="Y75" s="72"/>
      <c r="Z75" s="72"/>
      <c r="AA75" s="72"/>
    </row>
    <row r="76" spans="16:27" ht="12">
      <c r="P76" s="72"/>
      <c r="Q76" s="72"/>
      <c r="R76" s="72"/>
      <c r="S76" s="72"/>
      <c r="T76" s="72"/>
      <c r="U76" s="72"/>
      <c r="V76" s="72"/>
      <c r="W76" s="72"/>
      <c r="X76" s="72"/>
      <c r="Y76" s="72"/>
      <c r="Z76" s="72"/>
      <c r="AA76" s="72"/>
    </row>
    <row r="77" spans="2:27" ht="12.75" customHeight="1">
      <c r="B77" s="234" t="s">
        <v>490</v>
      </c>
      <c r="C77" s="234"/>
      <c r="D77" s="234"/>
      <c r="E77" s="234"/>
      <c r="F77" s="234"/>
      <c r="G77" s="234"/>
      <c r="H77" s="234"/>
      <c r="I77" s="234"/>
      <c r="J77" s="234"/>
      <c r="K77" s="234"/>
      <c r="L77" s="234"/>
      <c r="M77" s="234"/>
      <c r="N77" s="234"/>
      <c r="P77" s="206">
        <v>39559</v>
      </c>
      <c r="Q77" s="72"/>
      <c r="R77" s="72"/>
      <c r="S77" s="72"/>
      <c r="T77" s="72"/>
      <c r="U77" s="72"/>
      <c r="V77" s="72"/>
      <c r="W77" s="72"/>
      <c r="X77" s="72"/>
      <c r="Y77" s="72"/>
      <c r="Z77" s="72"/>
      <c r="AA77" s="72"/>
    </row>
    <row r="78" spans="2:27" ht="12">
      <c r="B78" s="234"/>
      <c r="C78" s="234"/>
      <c r="D78" s="234"/>
      <c r="E78" s="234"/>
      <c r="F78" s="234"/>
      <c r="G78" s="234"/>
      <c r="H78" s="234"/>
      <c r="I78" s="234"/>
      <c r="J78" s="234"/>
      <c r="K78" s="234"/>
      <c r="L78" s="234"/>
      <c r="M78" s="234"/>
      <c r="N78" s="234"/>
      <c r="P78" s="72" t="s">
        <v>2309</v>
      </c>
      <c r="Q78" s="72"/>
      <c r="R78" s="72"/>
      <c r="S78" s="72"/>
      <c r="T78" s="72"/>
      <c r="U78" s="72"/>
      <c r="V78" s="72"/>
      <c r="W78" s="72"/>
      <c r="X78" s="72"/>
      <c r="Y78" s="72"/>
      <c r="Z78" s="72"/>
      <c r="AA78" s="72"/>
    </row>
    <row r="79" spans="2:27" ht="12">
      <c r="B79" s="234"/>
      <c r="C79" s="234"/>
      <c r="D79" s="234"/>
      <c r="E79" s="234"/>
      <c r="F79" s="234"/>
      <c r="G79" s="234"/>
      <c r="H79" s="234"/>
      <c r="I79" s="234"/>
      <c r="J79" s="234"/>
      <c r="K79" s="234"/>
      <c r="L79" s="234"/>
      <c r="M79" s="234"/>
      <c r="N79" s="234"/>
      <c r="P79" s="72"/>
      <c r="Q79" s="72"/>
      <c r="R79" s="72"/>
      <c r="S79" s="72"/>
      <c r="T79" s="72"/>
      <c r="U79" s="72"/>
      <c r="V79" s="72"/>
      <c r="W79" s="72"/>
      <c r="X79" s="72"/>
      <c r="Y79" s="72"/>
      <c r="Z79" s="72"/>
      <c r="AA79" s="72"/>
    </row>
    <row r="80" spans="16:27" ht="12">
      <c r="P80" s="206">
        <v>39549</v>
      </c>
      <c r="Q80" s="72"/>
      <c r="R80" s="72"/>
      <c r="S80" s="72"/>
      <c r="T80" s="72"/>
      <c r="U80" s="72"/>
      <c r="V80" s="72"/>
      <c r="W80" s="72"/>
      <c r="X80" s="72"/>
      <c r="Y80" s="72"/>
      <c r="Z80" s="72"/>
      <c r="AA80" s="72"/>
    </row>
    <row r="81" spans="3:27" ht="12.75">
      <c r="C81" s="76" t="s">
        <v>1898</v>
      </c>
      <c r="P81" s="72" t="s">
        <v>2310</v>
      </c>
      <c r="Q81" s="72"/>
      <c r="R81" s="72"/>
      <c r="S81" s="72"/>
      <c r="T81" s="72"/>
      <c r="U81" s="72"/>
      <c r="V81" s="72"/>
      <c r="W81" s="72"/>
      <c r="X81" s="72"/>
      <c r="Y81" s="72"/>
      <c r="Z81" s="72"/>
      <c r="AA81" s="72"/>
    </row>
    <row r="82" spans="16:27" ht="12">
      <c r="P82" s="72"/>
      <c r="Q82" s="72"/>
      <c r="R82" s="72"/>
      <c r="S82" s="72"/>
      <c r="T82" s="72"/>
      <c r="U82" s="72"/>
      <c r="V82" s="72"/>
      <c r="W82" s="72"/>
      <c r="X82" s="72"/>
      <c r="Y82" s="72"/>
      <c r="Z82" s="72"/>
      <c r="AA82" s="72"/>
    </row>
    <row r="83" spans="2:27" ht="12.75" customHeight="1">
      <c r="B83" s="234" t="s">
        <v>1477</v>
      </c>
      <c r="C83" s="234"/>
      <c r="D83" s="234"/>
      <c r="E83" s="234"/>
      <c r="F83" s="234"/>
      <c r="G83" s="234"/>
      <c r="H83" s="234"/>
      <c r="I83" s="234"/>
      <c r="J83" s="234"/>
      <c r="K83" s="234"/>
      <c r="L83" s="234"/>
      <c r="M83" s="234"/>
      <c r="N83" s="234"/>
      <c r="P83" s="206">
        <v>39539</v>
      </c>
      <c r="Q83" s="72"/>
      <c r="R83" s="72"/>
      <c r="S83" s="72"/>
      <c r="T83" s="72"/>
      <c r="U83" s="72"/>
      <c r="V83" s="72"/>
      <c r="W83" s="72"/>
      <c r="X83" s="72"/>
      <c r="Y83" s="72"/>
      <c r="Z83" s="72"/>
      <c r="AA83" s="72"/>
    </row>
    <row r="84" spans="16:27" ht="12">
      <c r="P84" s="72" t="s">
        <v>82</v>
      </c>
      <c r="Q84" s="72"/>
      <c r="R84" s="72"/>
      <c r="S84" s="72"/>
      <c r="T84" s="72"/>
      <c r="U84" s="72"/>
      <c r="V84" s="72"/>
      <c r="W84" s="72"/>
      <c r="X84" s="72"/>
      <c r="Y84" s="72"/>
      <c r="Z84" s="72"/>
      <c r="AA84" s="72"/>
    </row>
    <row r="85" spans="3:27" ht="12.75">
      <c r="C85" s="76" t="s">
        <v>579</v>
      </c>
      <c r="P85" s="72"/>
      <c r="Q85" s="72"/>
      <c r="R85" s="72"/>
      <c r="S85" s="72"/>
      <c r="T85" s="72"/>
      <c r="U85" s="72"/>
      <c r="V85" s="72"/>
      <c r="W85" s="72"/>
      <c r="X85" s="72"/>
      <c r="Y85" s="72"/>
      <c r="Z85" s="72"/>
      <c r="AA85" s="72"/>
    </row>
    <row r="86" spans="16:27" ht="12">
      <c r="P86" s="206">
        <v>39534</v>
      </c>
      <c r="Q86" s="72"/>
      <c r="R86" s="72"/>
      <c r="S86" s="72"/>
      <c r="T86" s="72"/>
      <c r="U86" s="72"/>
      <c r="V86" s="72"/>
      <c r="W86" s="72"/>
      <c r="X86" s="72"/>
      <c r="Y86" s="72"/>
      <c r="Z86" s="72"/>
      <c r="AA86" s="72"/>
    </row>
    <row r="87" spans="2:27" ht="12.75" customHeight="1">
      <c r="B87" s="233" t="s">
        <v>569</v>
      </c>
      <c r="C87" s="233"/>
      <c r="D87" s="233"/>
      <c r="E87" s="233"/>
      <c r="F87" s="233"/>
      <c r="G87" s="233"/>
      <c r="H87" s="233"/>
      <c r="I87" s="233"/>
      <c r="J87" s="233"/>
      <c r="K87" s="233"/>
      <c r="L87" s="233"/>
      <c r="M87" s="233"/>
      <c r="N87" s="233"/>
      <c r="P87" s="72" t="s">
        <v>83</v>
      </c>
      <c r="Q87" s="72"/>
      <c r="R87" s="72"/>
      <c r="S87" s="72"/>
      <c r="T87" s="72"/>
      <c r="U87" s="72"/>
      <c r="V87" s="72"/>
      <c r="W87" s="72"/>
      <c r="X87" s="72"/>
      <c r="Y87" s="72"/>
      <c r="Z87" s="72"/>
      <c r="AA87" s="72"/>
    </row>
    <row r="88" spans="2:27" ht="12">
      <c r="B88" s="233"/>
      <c r="C88" s="233"/>
      <c r="D88" s="233"/>
      <c r="E88" s="233"/>
      <c r="F88" s="233"/>
      <c r="G88" s="233"/>
      <c r="H88" s="233"/>
      <c r="I88" s="233"/>
      <c r="J88" s="233"/>
      <c r="K88" s="233"/>
      <c r="L88" s="233"/>
      <c r="M88" s="233"/>
      <c r="N88" s="233"/>
      <c r="P88" s="72"/>
      <c r="Q88" s="72"/>
      <c r="R88" s="72"/>
      <c r="S88" s="72"/>
      <c r="T88" s="72"/>
      <c r="U88" s="72"/>
      <c r="V88" s="72"/>
      <c r="W88" s="72"/>
      <c r="X88" s="72"/>
      <c r="Y88" s="72"/>
      <c r="Z88" s="72"/>
      <c r="AA88" s="72"/>
    </row>
    <row r="89" spans="2:27" ht="12">
      <c r="B89" s="233"/>
      <c r="C89" s="233"/>
      <c r="D89" s="233"/>
      <c r="E89" s="233"/>
      <c r="F89" s="233"/>
      <c r="G89" s="233"/>
      <c r="H89" s="233"/>
      <c r="I89" s="233"/>
      <c r="J89" s="233"/>
      <c r="K89" s="233"/>
      <c r="L89" s="233"/>
      <c r="M89" s="233"/>
      <c r="N89" s="233"/>
      <c r="P89" s="206">
        <v>39527</v>
      </c>
      <c r="Q89" s="72"/>
      <c r="R89" s="72"/>
      <c r="S89" s="72"/>
      <c r="T89" s="72"/>
      <c r="U89" s="72"/>
      <c r="V89" s="72"/>
      <c r="W89" s="72"/>
      <c r="X89" s="72"/>
      <c r="Y89" s="72"/>
      <c r="Z89" s="72"/>
      <c r="AA89" s="72"/>
    </row>
    <row r="90" spans="16:27" ht="12">
      <c r="P90" s="72" t="s">
        <v>84</v>
      </c>
      <c r="Q90" s="72"/>
      <c r="R90" s="72"/>
      <c r="S90" s="72"/>
      <c r="T90" s="72"/>
      <c r="U90" s="72"/>
      <c r="V90" s="72"/>
      <c r="W90" s="72"/>
      <c r="X90" s="72"/>
      <c r="Y90" s="72"/>
      <c r="Z90" s="72"/>
      <c r="AA90" s="72"/>
    </row>
    <row r="91" spans="16:27" ht="12.75" customHeight="1" hidden="1">
      <c r="P91" s="72"/>
      <c r="Q91" s="72"/>
      <c r="R91" s="72"/>
      <c r="S91" s="72"/>
      <c r="T91" s="72"/>
      <c r="U91" s="72"/>
      <c r="V91" s="72"/>
      <c r="W91" s="72"/>
      <c r="X91" s="72"/>
      <c r="Y91" s="72"/>
      <c r="Z91" s="72"/>
      <c r="AA91" s="72"/>
    </row>
    <row r="92" spans="16:27" ht="12.75" customHeight="1" hidden="1">
      <c r="P92" s="206">
        <v>39520</v>
      </c>
      <c r="Q92" s="72"/>
      <c r="R92" s="72"/>
      <c r="S92" s="72"/>
      <c r="T92" s="72"/>
      <c r="U92" s="72"/>
      <c r="V92" s="72"/>
      <c r="W92" s="72"/>
      <c r="X92" s="72"/>
      <c r="Y92" s="72"/>
      <c r="Z92" s="72"/>
      <c r="AA92" s="72"/>
    </row>
    <row r="93" spans="16:27" ht="12.75" customHeight="1" hidden="1">
      <c r="P93" s="72" t="s">
        <v>85</v>
      </c>
      <c r="Q93" s="72"/>
      <c r="R93" s="72"/>
      <c r="S93" s="72"/>
      <c r="T93" s="72"/>
      <c r="U93" s="72"/>
      <c r="V93" s="72"/>
      <c r="W93" s="72"/>
      <c r="X93" s="72"/>
      <c r="Y93" s="72"/>
      <c r="Z93" s="72"/>
      <c r="AA93" s="72"/>
    </row>
    <row r="94" spans="16:27" ht="12.75" customHeight="1" hidden="1">
      <c r="P94" s="72"/>
      <c r="Q94" s="72"/>
      <c r="R94" s="72"/>
      <c r="S94" s="72"/>
      <c r="T94" s="72"/>
      <c r="U94" s="72"/>
      <c r="V94" s="72"/>
      <c r="W94" s="72"/>
      <c r="X94" s="72"/>
      <c r="Y94" s="72"/>
      <c r="Z94" s="72"/>
      <c r="AA94" s="72"/>
    </row>
    <row r="95" spans="16:27" ht="12.75" customHeight="1" hidden="1">
      <c r="P95" s="206">
        <v>39519</v>
      </c>
      <c r="Q95" s="72"/>
      <c r="R95" s="72"/>
      <c r="S95" s="72"/>
      <c r="T95" s="72"/>
      <c r="U95" s="72"/>
      <c r="V95" s="72"/>
      <c r="W95" s="72"/>
      <c r="X95" s="72"/>
      <c r="Y95" s="72"/>
      <c r="Z95" s="72"/>
      <c r="AA95" s="72"/>
    </row>
    <row r="96" spans="16:27" ht="12.75" customHeight="1" hidden="1">
      <c r="P96" s="72" t="s">
        <v>86</v>
      </c>
      <c r="Q96" s="72"/>
      <c r="R96" s="72"/>
      <c r="S96" s="72"/>
      <c r="T96" s="72"/>
      <c r="U96" s="72"/>
      <c r="V96" s="72"/>
      <c r="W96" s="72"/>
      <c r="X96" s="72"/>
      <c r="Y96" s="72"/>
      <c r="Z96" s="72"/>
      <c r="AA96" s="72"/>
    </row>
    <row r="97" spans="16:27" ht="12.75" customHeight="1" hidden="1">
      <c r="P97" s="72"/>
      <c r="Q97" s="72"/>
      <c r="R97" s="72"/>
      <c r="S97" s="72"/>
      <c r="T97" s="72"/>
      <c r="U97" s="72"/>
      <c r="V97" s="72"/>
      <c r="W97" s="72"/>
      <c r="X97" s="72"/>
      <c r="Y97" s="72"/>
      <c r="Z97" s="72"/>
      <c r="AA97" s="72"/>
    </row>
    <row r="98" spans="16:27" ht="12.75" customHeight="1" hidden="1">
      <c r="P98" s="206">
        <v>39513</v>
      </c>
      <c r="Q98" s="72"/>
      <c r="R98" s="72"/>
      <c r="S98" s="72"/>
      <c r="T98" s="72"/>
      <c r="U98" s="72"/>
      <c r="V98" s="72"/>
      <c r="W98" s="72"/>
      <c r="X98" s="72"/>
      <c r="Y98" s="72"/>
      <c r="Z98" s="72"/>
      <c r="AA98" s="72"/>
    </row>
    <row r="99" spans="16:27" ht="12.75" customHeight="1" hidden="1">
      <c r="P99" s="72" t="s">
        <v>87</v>
      </c>
      <c r="Q99" s="72"/>
      <c r="R99" s="72"/>
      <c r="S99" s="72"/>
      <c r="T99" s="72"/>
      <c r="U99" s="72"/>
      <c r="V99" s="72"/>
      <c r="W99" s="72"/>
      <c r="X99" s="72"/>
      <c r="Y99" s="72"/>
      <c r="Z99" s="72"/>
      <c r="AA99" s="72"/>
    </row>
    <row r="100" spans="16:27" ht="12.75" customHeight="1" hidden="1">
      <c r="P100" s="72"/>
      <c r="Q100" s="72"/>
      <c r="R100" s="72"/>
      <c r="S100" s="72"/>
      <c r="T100" s="72"/>
      <c r="U100" s="72"/>
      <c r="V100" s="72"/>
      <c r="W100" s="72"/>
      <c r="X100" s="72"/>
      <c r="Y100" s="72"/>
      <c r="Z100" s="72"/>
      <c r="AA100" s="72"/>
    </row>
    <row r="101" spans="16:27" ht="12.75" customHeight="1" hidden="1">
      <c r="P101" s="206">
        <v>39497</v>
      </c>
      <c r="Q101" s="72"/>
      <c r="R101" s="72"/>
      <c r="S101" s="72"/>
      <c r="T101" s="72"/>
      <c r="U101" s="72"/>
      <c r="V101" s="72"/>
      <c r="W101" s="72"/>
      <c r="X101" s="72"/>
      <c r="Y101" s="72"/>
      <c r="Z101" s="72"/>
      <c r="AA101" s="72"/>
    </row>
    <row r="102" spans="16:27" ht="12.75" customHeight="1" hidden="1">
      <c r="P102" s="72" t="s">
        <v>88</v>
      </c>
      <c r="Q102" s="72"/>
      <c r="R102" s="72"/>
      <c r="S102" s="72"/>
      <c r="T102" s="72"/>
      <c r="U102" s="72"/>
      <c r="V102" s="72"/>
      <c r="W102" s="72"/>
      <c r="X102" s="72"/>
      <c r="Y102" s="72"/>
      <c r="Z102" s="72"/>
      <c r="AA102" s="72"/>
    </row>
    <row r="103" spans="16:27" ht="12.75" customHeight="1" hidden="1">
      <c r="P103" s="72"/>
      <c r="Q103" s="72"/>
      <c r="R103" s="72"/>
      <c r="S103" s="72"/>
      <c r="T103" s="72"/>
      <c r="U103" s="72"/>
      <c r="V103" s="72"/>
      <c r="W103" s="72"/>
      <c r="X103" s="72"/>
      <c r="Y103" s="72"/>
      <c r="Z103" s="72"/>
      <c r="AA103" s="72"/>
    </row>
    <row r="104" spans="16:27" ht="12.75" customHeight="1" hidden="1">
      <c r="P104" s="206">
        <v>39485</v>
      </c>
      <c r="Q104" s="72"/>
      <c r="R104" s="72"/>
      <c r="S104" s="72"/>
      <c r="T104" s="72"/>
      <c r="U104" s="72"/>
      <c r="V104" s="72"/>
      <c r="W104" s="72"/>
      <c r="X104" s="72"/>
      <c r="Y104" s="72"/>
      <c r="Z104" s="72"/>
      <c r="AA104" s="72"/>
    </row>
    <row r="105" spans="16:27" ht="12.75" customHeight="1" hidden="1">
      <c r="P105" s="72" t="s">
        <v>89</v>
      </c>
      <c r="Q105" s="72"/>
      <c r="R105" s="72"/>
      <c r="S105" s="72"/>
      <c r="T105" s="72"/>
      <c r="U105" s="72"/>
      <c r="V105" s="72"/>
      <c r="W105" s="72"/>
      <c r="X105" s="72"/>
      <c r="Y105" s="72"/>
      <c r="Z105" s="72"/>
      <c r="AA105" s="72"/>
    </row>
    <row r="106" spans="16:27" ht="12.75" customHeight="1" hidden="1">
      <c r="P106" s="72"/>
      <c r="Q106" s="72"/>
      <c r="R106" s="72"/>
      <c r="S106" s="72"/>
      <c r="T106" s="72"/>
      <c r="U106" s="72"/>
      <c r="V106" s="72"/>
      <c r="W106" s="72"/>
      <c r="X106" s="72"/>
      <c r="Y106" s="72"/>
      <c r="Z106" s="72"/>
      <c r="AA106" s="72"/>
    </row>
    <row r="107" spans="16:27" ht="12.75" customHeight="1" hidden="1">
      <c r="P107" s="206">
        <v>39471</v>
      </c>
      <c r="Q107" s="72"/>
      <c r="R107" s="72"/>
      <c r="S107" s="72"/>
      <c r="T107" s="72"/>
      <c r="U107" s="72"/>
      <c r="V107" s="72"/>
      <c r="W107" s="72"/>
      <c r="X107" s="72"/>
      <c r="Y107" s="72"/>
      <c r="Z107" s="72"/>
      <c r="AA107" s="72"/>
    </row>
    <row r="108" spans="16:27" ht="12.75" customHeight="1" hidden="1">
      <c r="P108" s="72" t="s">
        <v>90</v>
      </c>
      <c r="Q108" s="72"/>
      <c r="R108" s="72"/>
      <c r="S108" s="72"/>
      <c r="T108" s="72"/>
      <c r="U108" s="72"/>
      <c r="V108" s="72"/>
      <c r="W108" s="72"/>
      <c r="X108" s="72"/>
      <c r="Y108" s="72"/>
      <c r="Z108" s="72"/>
      <c r="AA108" s="72"/>
    </row>
    <row r="109" spans="16:27" ht="12.75" customHeight="1" hidden="1">
      <c r="P109" s="72"/>
      <c r="Q109" s="72"/>
      <c r="R109" s="72"/>
      <c r="S109" s="72"/>
      <c r="T109" s="72"/>
      <c r="U109" s="72"/>
      <c r="V109" s="72"/>
      <c r="W109" s="72"/>
      <c r="X109" s="72"/>
      <c r="Y109" s="72"/>
      <c r="Z109" s="72"/>
      <c r="AA109" s="72"/>
    </row>
    <row r="110" spans="16:27" ht="12.75" customHeight="1" hidden="1">
      <c r="P110" s="206">
        <v>39454</v>
      </c>
      <c r="Q110" s="72"/>
      <c r="R110" s="72"/>
      <c r="S110" s="72"/>
      <c r="T110" s="72"/>
      <c r="U110" s="72"/>
      <c r="V110" s="72"/>
      <c r="W110" s="72"/>
      <c r="X110" s="72"/>
      <c r="Y110" s="72"/>
      <c r="Z110" s="72"/>
      <c r="AA110" s="72"/>
    </row>
    <row r="111" spans="16:27" ht="12.75" customHeight="1" hidden="1">
      <c r="P111" s="72" t="s">
        <v>91</v>
      </c>
      <c r="Q111" s="72"/>
      <c r="R111" s="72"/>
      <c r="S111" s="72"/>
      <c r="T111" s="72"/>
      <c r="U111" s="72"/>
      <c r="V111" s="72"/>
      <c r="W111" s="72"/>
      <c r="X111" s="72"/>
      <c r="Y111" s="72"/>
      <c r="Z111" s="72"/>
      <c r="AA111" s="72"/>
    </row>
    <row r="112" spans="16:27" ht="12.75" customHeight="1" hidden="1">
      <c r="P112" s="72"/>
      <c r="Q112" s="72"/>
      <c r="R112" s="72"/>
      <c r="S112" s="72"/>
      <c r="T112" s="72"/>
      <c r="U112" s="72"/>
      <c r="V112" s="72"/>
      <c r="W112" s="72"/>
      <c r="X112" s="72"/>
      <c r="Y112" s="72"/>
      <c r="Z112" s="72"/>
      <c r="AA112" s="72"/>
    </row>
    <row r="113" spans="16:27" ht="12.75" customHeight="1" hidden="1">
      <c r="P113" s="206">
        <v>39409</v>
      </c>
      <c r="Q113" s="72"/>
      <c r="R113" s="72"/>
      <c r="S113" s="72"/>
      <c r="T113" s="72"/>
      <c r="U113" s="72"/>
      <c r="V113" s="72"/>
      <c r="W113" s="72"/>
      <c r="X113" s="72"/>
      <c r="Y113" s="72"/>
      <c r="Z113" s="72"/>
      <c r="AA113" s="72"/>
    </row>
    <row r="114" spans="16:27" ht="12.75" customHeight="1" hidden="1">
      <c r="P114" s="72" t="s">
        <v>2187</v>
      </c>
      <c r="Q114" s="72"/>
      <c r="R114" s="72"/>
      <c r="S114" s="72"/>
      <c r="T114" s="72"/>
      <c r="U114" s="72"/>
      <c r="V114" s="72"/>
      <c r="W114" s="72"/>
      <c r="X114" s="72"/>
      <c r="Y114" s="72"/>
      <c r="Z114" s="72"/>
      <c r="AA114" s="72"/>
    </row>
    <row r="115" spans="16:27" ht="12.75" customHeight="1" hidden="1">
      <c r="P115" s="72" t="s">
        <v>2188</v>
      </c>
      <c r="Q115" s="72"/>
      <c r="R115" s="72"/>
      <c r="S115" s="72"/>
      <c r="T115" s="72"/>
      <c r="U115" s="72"/>
      <c r="V115" s="72"/>
      <c r="W115" s="72"/>
      <c r="X115" s="72"/>
      <c r="Y115" s="72"/>
      <c r="Z115" s="72"/>
      <c r="AA115" s="72"/>
    </row>
    <row r="116" spans="16:27" ht="12.75" customHeight="1" hidden="1">
      <c r="P116" s="72" t="s">
        <v>1578</v>
      </c>
      <c r="Q116" s="72"/>
      <c r="R116" s="72"/>
      <c r="S116" s="72"/>
      <c r="T116" s="72"/>
      <c r="U116" s="72"/>
      <c r="V116" s="72"/>
      <c r="W116" s="72"/>
      <c r="X116" s="72"/>
      <c r="Y116" s="72"/>
      <c r="Z116" s="72"/>
      <c r="AA116" s="72"/>
    </row>
    <row r="117" spans="16:27" ht="12.75" customHeight="1" hidden="1">
      <c r="P117" s="72" t="s">
        <v>1579</v>
      </c>
      <c r="Q117" s="72"/>
      <c r="R117" s="72"/>
      <c r="S117" s="72"/>
      <c r="T117" s="72"/>
      <c r="U117" s="72"/>
      <c r="V117" s="72"/>
      <c r="W117" s="72"/>
      <c r="X117" s="72"/>
      <c r="Y117" s="72"/>
      <c r="Z117" s="72"/>
      <c r="AA117" s="72"/>
    </row>
    <row r="118" spans="16:27" ht="12.75" customHeight="1" hidden="1">
      <c r="P118" s="72"/>
      <c r="Q118" s="72"/>
      <c r="R118" s="72"/>
      <c r="S118" s="72"/>
      <c r="T118" s="72"/>
      <c r="U118" s="72"/>
      <c r="V118" s="72"/>
      <c r="W118" s="72"/>
      <c r="X118" s="72"/>
      <c r="Y118" s="72"/>
      <c r="Z118" s="72"/>
      <c r="AA118" s="72"/>
    </row>
    <row r="119" spans="16:27" ht="12.75" customHeight="1" hidden="1">
      <c r="P119" s="206">
        <v>39399</v>
      </c>
      <c r="Q119" s="72"/>
      <c r="R119" s="72"/>
      <c r="S119" s="72"/>
      <c r="T119" s="72"/>
      <c r="U119" s="72"/>
      <c r="V119" s="72"/>
      <c r="W119" s="72"/>
      <c r="X119" s="72"/>
      <c r="Y119" s="72"/>
      <c r="Z119" s="72"/>
      <c r="AA119" s="72"/>
    </row>
    <row r="120" spans="16:27" ht="12.75" customHeight="1" hidden="1">
      <c r="P120" s="72" t="s">
        <v>1580</v>
      </c>
      <c r="Q120" s="72"/>
      <c r="R120" s="72"/>
      <c r="S120" s="72"/>
      <c r="T120" s="72"/>
      <c r="U120" s="72"/>
      <c r="V120" s="72"/>
      <c r="W120" s="72"/>
      <c r="X120" s="72"/>
      <c r="Y120" s="72"/>
      <c r="Z120" s="72"/>
      <c r="AA120" s="72"/>
    </row>
    <row r="121" spans="16:27" ht="12.75" customHeight="1" hidden="1">
      <c r="P121" s="72"/>
      <c r="Q121" s="72"/>
      <c r="R121" s="72"/>
      <c r="S121" s="72"/>
      <c r="T121" s="72"/>
      <c r="U121" s="72"/>
      <c r="V121" s="72"/>
      <c r="W121" s="72"/>
      <c r="X121" s="72"/>
      <c r="Y121" s="72"/>
      <c r="Z121" s="72"/>
      <c r="AA121" s="72"/>
    </row>
    <row r="122" spans="16:27" ht="12.75" customHeight="1" hidden="1">
      <c r="P122" s="206">
        <v>39398</v>
      </c>
      <c r="Q122" s="72"/>
      <c r="R122" s="72"/>
      <c r="S122" s="72"/>
      <c r="T122" s="72"/>
      <c r="U122" s="72"/>
      <c r="V122" s="72"/>
      <c r="W122" s="72"/>
      <c r="X122" s="72"/>
      <c r="Y122" s="72"/>
      <c r="Z122" s="72"/>
      <c r="AA122" s="72"/>
    </row>
    <row r="123" spans="16:27" ht="12.75" customHeight="1" hidden="1">
      <c r="P123" s="72" t="s">
        <v>1581</v>
      </c>
      <c r="Q123" s="72"/>
      <c r="R123" s="72"/>
      <c r="S123" s="72"/>
      <c r="T123" s="72"/>
      <c r="U123" s="72"/>
      <c r="V123" s="72"/>
      <c r="W123" s="72"/>
      <c r="X123" s="72"/>
      <c r="Y123" s="72"/>
      <c r="Z123" s="72"/>
      <c r="AA123" s="72"/>
    </row>
    <row r="124" spans="16:27" ht="12.75" customHeight="1" hidden="1">
      <c r="P124" s="72"/>
      <c r="Q124" s="72"/>
      <c r="R124" s="72"/>
      <c r="S124" s="72"/>
      <c r="T124" s="72"/>
      <c r="U124" s="72"/>
      <c r="V124" s="72"/>
      <c r="W124" s="72"/>
      <c r="X124" s="72"/>
      <c r="Y124" s="72"/>
      <c r="Z124" s="72"/>
      <c r="AA124" s="72"/>
    </row>
    <row r="125" spans="16:27" ht="12.75" customHeight="1" hidden="1">
      <c r="P125" s="206">
        <v>39394</v>
      </c>
      <c r="Q125" s="72"/>
      <c r="R125" s="72"/>
      <c r="S125" s="72"/>
      <c r="T125" s="72"/>
      <c r="U125" s="72"/>
      <c r="V125" s="72"/>
      <c r="W125" s="72"/>
      <c r="X125" s="72"/>
      <c r="Y125" s="72"/>
      <c r="Z125" s="72"/>
      <c r="AA125" s="72"/>
    </row>
    <row r="126" spans="16:27" ht="12.75" customHeight="1" hidden="1">
      <c r="P126" s="72" t="s">
        <v>1582</v>
      </c>
      <c r="Q126" s="72"/>
      <c r="R126" s="72"/>
      <c r="S126" s="72"/>
      <c r="T126" s="72"/>
      <c r="U126" s="72"/>
      <c r="V126" s="72"/>
      <c r="W126" s="72"/>
      <c r="X126" s="72"/>
      <c r="Y126" s="72"/>
      <c r="Z126" s="72"/>
      <c r="AA126" s="72"/>
    </row>
    <row r="127" spans="16:27" ht="12.75" customHeight="1" hidden="1">
      <c r="P127" s="72"/>
      <c r="Q127" s="72"/>
      <c r="R127" s="72"/>
      <c r="S127" s="72"/>
      <c r="T127" s="72"/>
      <c r="U127" s="72"/>
      <c r="V127" s="72"/>
      <c r="W127" s="72"/>
      <c r="X127" s="72"/>
      <c r="Y127" s="72"/>
      <c r="Z127" s="72"/>
      <c r="AA127" s="72"/>
    </row>
    <row r="128" spans="16:27" ht="12.75" customHeight="1" hidden="1">
      <c r="P128" s="206">
        <v>39377</v>
      </c>
      <c r="Q128" s="72"/>
      <c r="R128" s="72"/>
      <c r="S128" s="72"/>
      <c r="T128" s="72"/>
      <c r="U128" s="72"/>
      <c r="V128" s="72"/>
      <c r="W128" s="72"/>
      <c r="X128" s="72"/>
      <c r="Y128" s="72"/>
      <c r="Z128" s="72"/>
      <c r="AA128" s="72"/>
    </row>
    <row r="129" spans="16:27" ht="12.75" customHeight="1" hidden="1">
      <c r="P129" s="72" t="s">
        <v>58</v>
      </c>
      <c r="Q129" s="72"/>
      <c r="R129" s="72"/>
      <c r="S129" s="72"/>
      <c r="T129" s="72"/>
      <c r="U129" s="72"/>
      <c r="V129" s="72"/>
      <c r="W129" s="72"/>
      <c r="X129" s="72"/>
      <c r="Y129" s="72"/>
      <c r="Z129" s="72"/>
      <c r="AA129" s="72"/>
    </row>
    <row r="130" spans="16:27" ht="12.75" customHeight="1" hidden="1">
      <c r="P130" s="72"/>
      <c r="Q130" s="72"/>
      <c r="R130" s="72"/>
      <c r="S130" s="72"/>
      <c r="T130" s="72"/>
      <c r="U130" s="72"/>
      <c r="V130" s="72"/>
      <c r="W130" s="72"/>
      <c r="X130" s="72"/>
      <c r="Y130" s="72"/>
      <c r="Z130" s="72"/>
      <c r="AA130" s="72"/>
    </row>
    <row r="131" spans="16:27" ht="12.75" customHeight="1" hidden="1">
      <c r="P131" s="206">
        <v>39357</v>
      </c>
      <c r="Q131" s="72"/>
      <c r="R131" s="72"/>
      <c r="S131" s="72"/>
      <c r="T131" s="72"/>
      <c r="U131" s="72"/>
      <c r="V131" s="72"/>
      <c r="W131" s="72"/>
      <c r="X131" s="72"/>
      <c r="Y131" s="72"/>
      <c r="Z131" s="72"/>
      <c r="AA131" s="72"/>
    </row>
    <row r="132" spans="16:27" ht="12.75" customHeight="1" hidden="1">
      <c r="P132" s="72" t="s">
        <v>430</v>
      </c>
      <c r="Q132" s="72"/>
      <c r="R132" s="72"/>
      <c r="S132" s="72"/>
      <c r="T132" s="72"/>
      <c r="U132" s="72"/>
      <c r="V132" s="72"/>
      <c r="W132" s="72"/>
      <c r="X132" s="72"/>
      <c r="Y132" s="72"/>
      <c r="Z132" s="72"/>
      <c r="AA132" s="72"/>
    </row>
    <row r="133" spans="16:27" ht="12.75" customHeight="1" hidden="1">
      <c r="P133" s="72"/>
      <c r="Q133" s="72"/>
      <c r="R133" s="72"/>
      <c r="S133" s="72"/>
      <c r="T133" s="72"/>
      <c r="U133" s="72"/>
      <c r="V133" s="72"/>
      <c r="W133" s="72"/>
      <c r="X133" s="72"/>
      <c r="Y133" s="72"/>
      <c r="Z133" s="72"/>
      <c r="AA133" s="72"/>
    </row>
    <row r="134" spans="16:27" ht="12.75" customHeight="1" hidden="1">
      <c r="P134" s="206">
        <v>39353</v>
      </c>
      <c r="Q134" s="72"/>
      <c r="R134" s="72"/>
      <c r="S134" s="72"/>
      <c r="T134" s="72"/>
      <c r="U134" s="72"/>
      <c r="V134" s="72"/>
      <c r="W134" s="72"/>
      <c r="X134" s="72"/>
      <c r="Y134" s="72"/>
      <c r="Z134" s="72"/>
      <c r="AA134" s="72"/>
    </row>
    <row r="135" spans="16:27" ht="12.75" customHeight="1" hidden="1">
      <c r="P135" s="72" t="s">
        <v>431</v>
      </c>
      <c r="Q135" s="72"/>
      <c r="R135" s="72"/>
      <c r="S135" s="72"/>
      <c r="T135" s="72"/>
      <c r="U135" s="72"/>
      <c r="V135" s="72"/>
      <c r="W135" s="72"/>
      <c r="X135" s="72"/>
      <c r="Y135" s="72"/>
      <c r="Z135" s="72"/>
      <c r="AA135" s="72"/>
    </row>
    <row r="136" spans="16:27" ht="12.75" customHeight="1" hidden="1">
      <c r="P136" s="72"/>
      <c r="Q136" s="72"/>
      <c r="R136" s="72"/>
      <c r="S136" s="72"/>
      <c r="T136" s="72"/>
      <c r="U136" s="72"/>
      <c r="V136" s="72"/>
      <c r="W136" s="72"/>
      <c r="X136" s="72"/>
      <c r="Y136" s="72"/>
      <c r="Z136" s="72"/>
      <c r="AA136" s="72"/>
    </row>
    <row r="137" spans="16:27" ht="12.75" customHeight="1" hidden="1">
      <c r="P137" s="206">
        <v>39352</v>
      </c>
      <c r="Q137" s="72"/>
      <c r="R137" s="72"/>
      <c r="S137" s="72"/>
      <c r="T137" s="72"/>
      <c r="U137" s="72"/>
      <c r="V137" s="72"/>
      <c r="W137" s="72"/>
      <c r="X137" s="72"/>
      <c r="Y137" s="72"/>
      <c r="Z137" s="72"/>
      <c r="AA137" s="72"/>
    </row>
    <row r="138" spans="16:27" ht="12.75" customHeight="1" hidden="1">
      <c r="P138" s="72" t="s">
        <v>432</v>
      </c>
      <c r="Q138" s="72"/>
      <c r="R138" s="72"/>
      <c r="S138" s="72"/>
      <c r="T138" s="72"/>
      <c r="U138" s="72"/>
      <c r="V138" s="72"/>
      <c r="W138" s="72"/>
      <c r="X138" s="72"/>
      <c r="Y138" s="72"/>
      <c r="Z138" s="72"/>
      <c r="AA138" s="72"/>
    </row>
    <row r="139" spans="16:27" ht="12.75" customHeight="1" hidden="1">
      <c r="P139" s="72" t="s">
        <v>433</v>
      </c>
      <c r="Q139" s="72"/>
      <c r="R139" s="72"/>
      <c r="S139" s="72"/>
      <c r="T139" s="72"/>
      <c r="U139" s="72"/>
      <c r="V139" s="72"/>
      <c r="W139" s="72"/>
      <c r="X139" s="72"/>
      <c r="Y139" s="72"/>
      <c r="Z139" s="72"/>
      <c r="AA139" s="72"/>
    </row>
    <row r="140" spans="16:27" ht="12.75" customHeight="1" hidden="1">
      <c r="P140" s="72" t="s">
        <v>2169</v>
      </c>
      <c r="Q140" s="72"/>
      <c r="R140" s="72"/>
      <c r="S140" s="72"/>
      <c r="T140" s="72"/>
      <c r="U140" s="72"/>
      <c r="V140" s="72"/>
      <c r="W140" s="72"/>
      <c r="X140" s="72"/>
      <c r="Y140" s="72"/>
      <c r="Z140" s="72"/>
      <c r="AA140" s="72"/>
    </row>
    <row r="141" spans="16:27" ht="12.75" customHeight="1" hidden="1">
      <c r="P141" s="72"/>
      <c r="Q141" s="72"/>
      <c r="R141" s="72"/>
      <c r="S141" s="72"/>
      <c r="T141" s="72"/>
      <c r="U141" s="72"/>
      <c r="V141" s="72"/>
      <c r="W141" s="72"/>
      <c r="X141" s="72"/>
      <c r="Y141" s="72"/>
      <c r="Z141" s="72"/>
      <c r="AA141" s="72"/>
    </row>
    <row r="142" spans="16:27" ht="12.75" customHeight="1" hidden="1">
      <c r="P142" s="206">
        <v>39343</v>
      </c>
      <c r="Q142" s="72"/>
      <c r="R142" s="72"/>
      <c r="S142" s="72"/>
      <c r="T142" s="72"/>
      <c r="U142" s="72"/>
      <c r="V142" s="72"/>
      <c r="W142" s="72"/>
      <c r="X142" s="72"/>
      <c r="Y142" s="72"/>
      <c r="Z142" s="72"/>
      <c r="AA142" s="72"/>
    </row>
    <row r="143" spans="16:27" ht="12.75" customHeight="1" hidden="1">
      <c r="P143" s="72" t="s">
        <v>2170</v>
      </c>
      <c r="Q143" s="72"/>
      <c r="R143" s="72"/>
      <c r="S143" s="72"/>
      <c r="T143" s="72"/>
      <c r="U143" s="72"/>
      <c r="V143" s="72"/>
      <c r="W143" s="72"/>
      <c r="X143" s="72"/>
      <c r="Y143" s="72"/>
      <c r="Z143" s="72"/>
      <c r="AA143" s="72"/>
    </row>
    <row r="144" spans="16:27" ht="12.75" customHeight="1" hidden="1">
      <c r="P144" s="72"/>
      <c r="Q144" s="72"/>
      <c r="R144" s="72"/>
      <c r="S144" s="72"/>
      <c r="T144" s="72"/>
      <c r="U144" s="72"/>
      <c r="V144" s="72"/>
      <c r="W144" s="72"/>
      <c r="X144" s="72"/>
      <c r="Y144" s="72"/>
      <c r="Z144" s="72"/>
      <c r="AA144" s="72"/>
    </row>
    <row r="145" spans="16:27" ht="12.75" customHeight="1" hidden="1">
      <c r="P145" s="206">
        <v>39339</v>
      </c>
      <c r="Q145" s="72"/>
      <c r="R145" s="72"/>
      <c r="S145" s="72"/>
      <c r="T145" s="72"/>
      <c r="U145" s="72"/>
      <c r="V145" s="72"/>
      <c r="W145" s="72"/>
      <c r="X145" s="72"/>
      <c r="Y145" s="72"/>
      <c r="Z145" s="72"/>
      <c r="AA145" s="72"/>
    </row>
    <row r="146" spans="16:27" ht="12.75" customHeight="1" hidden="1">
      <c r="P146" s="72" t="s">
        <v>1601</v>
      </c>
      <c r="Q146" s="72"/>
      <c r="R146" s="72"/>
      <c r="S146" s="72"/>
      <c r="T146" s="72"/>
      <c r="U146" s="72"/>
      <c r="V146" s="72"/>
      <c r="W146" s="72"/>
      <c r="X146" s="72"/>
      <c r="Y146" s="72"/>
      <c r="Z146" s="72"/>
      <c r="AA146" s="72"/>
    </row>
    <row r="147" spans="16:27" ht="12.75" customHeight="1" hidden="1">
      <c r="P147" s="72" t="s">
        <v>1602</v>
      </c>
      <c r="Q147" s="72"/>
      <c r="R147" s="72"/>
      <c r="S147" s="72"/>
      <c r="T147" s="72"/>
      <c r="U147" s="72"/>
      <c r="V147" s="72"/>
      <c r="W147" s="72"/>
      <c r="X147" s="72"/>
      <c r="Y147" s="72"/>
      <c r="Z147" s="72"/>
      <c r="AA147" s="72"/>
    </row>
    <row r="148" spans="16:27" ht="12.75" customHeight="1" hidden="1">
      <c r="P148" s="72"/>
      <c r="Q148" s="72"/>
      <c r="R148" s="72"/>
      <c r="S148" s="72"/>
      <c r="T148" s="72"/>
      <c r="U148" s="72"/>
      <c r="V148" s="72"/>
      <c r="W148" s="72"/>
      <c r="X148" s="72"/>
      <c r="Y148" s="72"/>
      <c r="Z148" s="72"/>
      <c r="AA148" s="72"/>
    </row>
    <row r="149" spans="16:27" ht="12.75" customHeight="1" hidden="1">
      <c r="P149" s="206">
        <v>39336</v>
      </c>
      <c r="Q149" s="72"/>
      <c r="R149" s="72"/>
      <c r="S149" s="72"/>
      <c r="T149" s="72"/>
      <c r="U149" s="72"/>
      <c r="V149" s="72"/>
      <c r="W149" s="72"/>
      <c r="X149" s="72"/>
      <c r="Y149" s="72"/>
      <c r="Z149" s="72"/>
      <c r="AA149" s="72"/>
    </row>
    <row r="150" spans="16:27" ht="12.75" customHeight="1" hidden="1">
      <c r="P150" s="72" t="s">
        <v>1531</v>
      </c>
      <c r="Q150" s="72"/>
      <c r="R150" s="72"/>
      <c r="S150" s="72"/>
      <c r="T150" s="72"/>
      <c r="U150" s="72"/>
      <c r="V150" s="72"/>
      <c r="W150" s="72"/>
      <c r="X150" s="72"/>
      <c r="Y150" s="72"/>
      <c r="Z150" s="72"/>
      <c r="AA150" s="72"/>
    </row>
    <row r="151" spans="16:27" ht="12.75" customHeight="1" hidden="1">
      <c r="P151" s="72"/>
      <c r="Q151" s="72"/>
      <c r="R151" s="72"/>
      <c r="S151" s="72"/>
      <c r="T151" s="72"/>
      <c r="U151" s="72"/>
      <c r="V151" s="72"/>
      <c r="W151" s="72"/>
      <c r="X151" s="72"/>
      <c r="Y151" s="72"/>
      <c r="Z151" s="72"/>
      <c r="AA151" s="72"/>
    </row>
    <row r="152" spans="16:27" ht="12.75" customHeight="1" hidden="1">
      <c r="P152" s="206">
        <v>39331</v>
      </c>
      <c r="Q152" s="72"/>
      <c r="R152" s="72"/>
      <c r="S152" s="72"/>
      <c r="T152" s="72"/>
      <c r="U152" s="72"/>
      <c r="V152" s="72"/>
      <c r="W152" s="72"/>
      <c r="X152" s="72"/>
      <c r="Y152" s="72"/>
      <c r="Z152" s="72"/>
      <c r="AA152" s="72"/>
    </row>
    <row r="153" spans="16:27" ht="12.75" customHeight="1" hidden="1">
      <c r="P153" s="72" t="s">
        <v>1532</v>
      </c>
      <c r="Q153" s="72"/>
      <c r="R153" s="72"/>
      <c r="S153" s="72"/>
      <c r="T153" s="72"/>
      <c r="U153" s="72"/>
      <c r="V153" s="72"/>
      <c r="W153" s="72"/>
      <c r="X153" s="72"/>
      <c r="Y153" s="72"/>
      <c r="Z153" s="72"/>
      <c r="AA153" s="72"/>
    </row>
    <row r="154" spans="16:27" ht="12.75" customHeight="1" hidden="1">
      <c r="P154" s="72" t="s">
        <v>1533</v>
      </c>
      <c r="Q154" s="72"/>
      <c r="R154" s="72"/>
      <c r="S154" s="72"/>
      <c r="T154" s="72"/>
      <c r="U154" s="72"/>
      <c r="V154" s="72"/>
      <c r="W154" s="72"/>
      <c r="X154" s="72"/>
      <c r="Y154" s="72"/>
      <c r="Z154" s="72"/>
      <c r="AA154" s="72"/>
    </row>
    <row r="155" spans="16:27" ht="12.75" customHeight="1" hidden="1">
      <c r="P155" s="72"/>
      <c r="Q155" s="72"/>
      <c r="R155" s="72"/>
      <c r="S155" s="72"/>
      <c r="T155" s="72"/>
      <c r="U155" s="72"/>
      <c r="V155" s="72"/>
      <c r="W155" s="72"/>
      <c r="X155" s="72"/>
      <c r="Y155" s="72"/>
      <c r="Z155" s="72"/>
      <c r="AA155" s="72"/>
    </row>
    <row r="156" spans="16:27" ht="12.75" customHeight="1" hidden="1">
      <c r="P156" s="206">
        <v>39323</v>
      </c>
      <c r="Q156" s="72"/>
      <c r="R156" s="72"/>
      <c r="S156" s="72"/>
      <c r="T156" s="72"/>
      <c r="U156" s="72"/>
      <c r="V156" s="72"/>
      <c r="W156" s="72"/>
      <c r="X156" s="72"/>
      <c r="Y156" s="72"/>
      <c r="Z156" s="72"/>
      <c r="AA156" s="72"/>
    </row>
    <row r="157" spans="16:27" ht="12.75" customHeight="1" hidden="1">
      <c r="P157" s="72" t="s">
        <v>1534</v>
      </c>
      <c r="Q157" s="72"/>
      <c r="R157" s="72"/>
      <c r="S157" s="72"/>
      <c r="T157" s="72"/>
      <c r="U157" s="72"/>
      <c r="V157" s="72"/>
      <c r="W157" s="72"/>
      <c r="X157" s="72"/>
      <c r="Y157" s="72"/>
      <c r="Z157" s="72"/>
      <c r="AA157" s="72"/>
    </row>
    <row r="158" spans="16:27" ht="12.75" customHeight="1" hidden="1">
      <c r="P158" s="72"/>
      <c r="Q158" s="72"/>
      <c r="R158" s="72"/>
      <c r="S158" s="72"/>
      <c r="T158" s="72"/>
      <c r="U158" s="72"/>
      <c r="V158" s="72"/>
      <c r="W158" s="72"/>
      <c r="X158" s="72"/>
      <c r="Y158" s="72"/>
      <c r="Z158" s="72"/>
      <c r="AA158" s="72"/>
    </row>
    <row r="159" spans="16:27" ht="12.75" customHeight="1" hidden="1">
      <c r="P159" s="206">
        <v>39318</v>
      </c>
      <c r="Q159" s="72"/>
      <c r="R159" s="72"/>
      <c r="S159" s="72"/>
      <c r="T159" s="72"/>
      <c r="U159" s="72"/>
      <c r="V159" s="72"/>
      <c r="W159" s="72"/>
      <c r="X159" s="72"/>
      <c r="Y159" s="72"/>
      <c r="Z159" s="72"/>
      <c r="AA159" s="72"/>
    </row>
    <row r="160" spans="16:27" ht="12.75" customHeight="1" hidden="1">
      <c r="P160" s="72" t="s">
        <v>1535</v>
      </c>
      <c r="Q160" s="72"/>
      <c r="R160" s="72"/>
      <c r="S160" s="72"/>
      <c r="T160" s="72"/>
      <c r="U160" s="72"/>
      <c r="V160" s="72"/>
      <c r="W160" s="72"/>
      <c r="X160" s="72"/>
      <c r="Y160" s="72"/>
      <c r="Z160" s="72"/>
      <c r="AA160" s="72"/>
    </row>
    <row r="161" spans="16:27" ht="12.75" customHeight="1" hidden="1">
      <c r="P161" s="72"/>
      <c r="Q161" s="72"/>
      <c r="R161" s="72"/>
      <c r="S161" s="72"/>
      <c r="T161" s="72"/>
      <c r="U161" s="72"/>
      <c r="V161" s="72"/>
      <c r="W161" s="72"/>
      <c r="X161" s="72"/>
      <c r="Y161" s="72"/>
      <c r="Z161" s="72"/>
      <c r="AA161" s="72"/>
    </row>
    <row r="162" spans="16:27" ht="12.75" customHeight="1" hidden="1">
      <c r="P162" s="206">
        <v>39309</v>
      </c>
      <c r="Q162" s="72"/>
      <c r="R162" s="72"/>
      <c r="S162" s="72"/>
      <c r="T162" s="72"/>
      <c r="U162" s="72"/>
      <c r="V162" s="72"/>
      <c r="W162" s="72"/>
      <c r="X162" s="72"/>
      <c r="Y162" s="72"/>
      <c r="Z162" s="72"/>
      <c r="AA162" s="72"/>
    </row>
    <row r="163" spans="16:27" ht="12.75" customHeight="1" hidden="1">
      <c r="P163" s="72" t="s">
        <v>1536</v>
      </c>
      <c r="Q163" s="72"/>
      <c r="R163" s="72"/>
      <c r="S163" s="72"/>
      <c r="T163" s="72"/>
      <c r="U163" s="72"/>
      <c r="V163" s="72"/>
      <c r="W163" s="72"/>
      <c r="X163" s="72"/>
      <c r="Y163" s="72"/>
      <c r="Z163" s="72"/>
      <c r="AA163" s="72"/>
    </row>
    <row r="164" spans="16:27" ht="12.75" customHeight="1" hidden="1">
      <c r="P164" s="72"/>
      <c r="Q164" s="72"/>
      <c r="R164" s="72"/>
      <c r="S164" s="72"/>
      <c r="T164" s="72"/>
      <c r="U164" s="72"/>
      <c r="V164" s="72"/>
      <c r="W164" s="72"/>
      <c r="X164" s="72"/>
      <c r="Y164" s="72"/>
      <c r="Z164" s="72"/>
      <c r="AA164" s="72"/>
    </row>
    <row r="165" spans="16:27" ht="12.75" customHeight="1" hidden="1">
      <c r="P165" s="206">
        <v>39301</v>
      </c>
      <c r="Q165" s="72"/>
      <c r="R165" s="72"/>
      <c r="S165" s="72"/>
      <c r="T165" s="72"/>
      <c r="U165" s="72"/>
      <c r="V165" s="72"/>
      <c r="W165" s="72"/>
      <c r="X165" s="72"/>
      <c r="Y165" s="72"/>
      <c r="Z165" s="72"/>
      <c r="AA165" s="72"/>
    </row>
    <row r="166" spans="16:27" ht="12.75" customHeight="1" hidden="1">
      <c r="P166" s="72" t="s">
        <v>1537</v>
      </c>
      <c r="Q166" s="72"/>
      <c r="R166" s="72"/>
      <c r="S166" s="72"/>
      <c r="T166" s="72"/>
      <c r="U166" s="72"/>
      <c r="V166" s="72"/>
      <c r="W166" s="72"/>
      <c r="X166" s="72"/>
      <c r="Y166" s="72"/>
      <c r="Z166" s="72"/>
      <c r="AA166" s="72"/>
    </row>
    <row r="167" spans="16:27" ht="12.75" customHeight="1" hidden="1">
      <c r="P167" s="72"/>
      <c r="Q167" s="72"/>
      <c r="R167" s="72"/>
      <c r="S167" s="72"/>
      <c r="T167" s="72"/>
      <c r="U167" s="72"/>
      <c r="V167" s="72"/>
      <c r="W167" s="72"/>
      <c r="X167" s="72"/>
      <c r="Y167" s="72"/>
      <c r="Z167" s="72"/>
      <c r="AA167" s="72"/>
    </row>
    <row r="168" spans="16:27" ht="12.75" customHeight="1" hidden="1">
      <c r="P168" s="206">
        <v>39296</v>
      </c>
      <c r="Q168" s="72"/>
      <c r="R168" s="72"/>
      <c r="S168" s="72"/>
      <c r="T168" s="72"/>
      <c r="U168" s="72"/>
      <c r="V168" s="72"/>
      <c r="W168" s="72"/>
      <c r="X168" s="72"/>
      <c r="Y168" s="72"/>
      <c r="Z168" s="72"/>
      <c r="AA168" s="72"/>
    </row>
    <row r="169" spans="16:27" ht="12.75" customHeight="1" hidden="1">
      <c r="P169" s="72" t="s">
        <v>1538</v>
      </c>
      <c r="Q169" s="72"/>
      <c r="R169" s="72"/>
      <c r="S169" s="72"/>
      <c r="T169" s="72"/>
      <c r="U169" s="72"/>
      <c r="V169" s="72"/>
      <c r="W169" s="72"/>
      <c r="X169" s="72"/>
      <c r="Y169" s="72"/>
      <c r="Z169" s="72"/>
      <c r="AA169" s="72"/>
    </row>
    <row r="170" spans="16:27" ht="12.75" customHeight="1" hidden="1">
      <c r="P170" s="72"/>
      <c r="Q170" s="72"/>
      <c r="R170" s="72"/>
      <c r="S170" s="72"/>
      <c r="T170" s="72"/>
      <c r="U170" s="72"/>
      <c r="V170" s="72"/>
      <c r="W170" s="72"/>
      <c r="X170" s="72"/>
      <c r="Y170" s="72"/>
      <c r="Z170" s="72"/>
      <c r="AA170" s="72"/>
    </row>
    <row r="171" spans="16:27" ht="12.75" customHeight="1" hidden="1">
      <c r="P171" s="206">
        <v>39294</v>
      </c>
      <c r="Q171" s="72"/>
      <c r="R171" s="72"/>
      <c r="S171" s="72"/>
      <c r="T171" s="72"/>
      <c r="U171" s="72"/>
      <c r="V171" s="72"/>
      <c r="W171" s="72"/>
      <c r="X171" s="72"/>
      <c r="Y171" s="72"/>
      <c r="Z171" s="72"/>
      <c r="AA171" s="72"/>
    </row>
    <row r="172" spans="16:27" ht="12.75" customHeight="1" hidden="1">
      <c r="P172" s="72" t="s">
        <v>1539</v>
      </c>
      <c r="Q172" s="72"/>
      <c r="R172" s="72"/>
      <c r="S172" s="72"/>
      <c r="T172" s="72"/>
      <c r="U172" s="72"/>
      <c r="V172" s="72"/>
      <c r="W172" s="72"/>
      <c r="X172" s="72"/>
      <c r="Y172" s="72"/>
      <c r="Z172" s="72"/>
      <c r="AA172" s="72"/>
    </row>
    <row r="173" spans="16:27" ht="12.75" customHeight="1" hidden="1">
      <c r="P173" s="72"/>
      <c r="Q173" s="72"/>
      <c r="R173" s="72"/>
      <c r="S173" s="72"/>
      <c r="T173" s="72"/>
      <c r="U173" s="72"/>
      <c r="V173" s="72"/>
      <c r="W173" s="72"/>
      <c r="X173" s="72"/>
      <c r="Y173" s="72"/>
      <c r="Z173" s="72"/>
      <c r="AA173" s="72"/>
    </row>
    <row r="174" spans="16:27" ht="12.75" customHeight="1" hidden="1">
      <c r="P174" s="206">
        <v>39293</v>
      </c>
      <c r="Q174" s="72"/>
      <c r="R174" s="72"/>
      <c r="S174" s="72"/>
      <c r="T174" s="72"/>
      <c r="U174" s="72"/>
      <c r="V174" s="72"/>
      <c r="W174" s="72"/>
      <c r="X174" s="72"/>
      <c r="Y174" s="72"/>
      <c r="Z174" s="72"/>
      <c r="AA174" s="72"/>
    </row>
    <row r="175" spans="16:27" ht="12.75" customHeight="1" hidden="1">
      <c r="P175" s="72" t="s">
        <v>1540</v>
      </c>
      <c r="Q175" s="72"/>
      <c r="R175" s="72"/>
      <c r="S175" s="72"/>
      <c r="T175" s="72"/>
      <c r="U175" s="72"/>
      <c r="V175" s="72"/>
      <c r="W175" s="72"/>
      <c r="X175" s="72"/>
      <c r="Y175" s="72"/>
      <c r="Z175" s="72"/>
      <c r="AA175" s="72"/>
    </row>
    <row r="176" spans="16:27" ht="12.75" customHeight="1" hidden="1">
      <c r="P176" s="72"/>
      <c r="Q176" s="72"/>
      <c r="R176" s="72"/>
      <c r="S176" s="72"/>
      <c r="T176" s="72"/>
      <c r="U176" s="72"/>
      <c r="V176" s="72"/>
      <c r="W176" s="72"/>
      <c r="X176" s="72"/>
      <c r="Y176" s="72"/>
      <c r="Z176" s="72"/>
      <c r="AA176" s="72"/>
    </row>
    <row r="177" spans="16:27" ht="12.75" customHeight="1" hidden="1">
      <c r="P177" s="206">
        <v>39282</v>
      </c>
      <c r="Q177" s="72"/>
      <c r="R177" s="72"/>
      <c r="S177" s="72"/>
      <c r="T177" s="72"/>
      <c r="U177" s="72"/>
      <c r="V177" s="72"/>
      <c r="W177" s="72"/>
      <c r="X177" s="72"/>
      <c r="Y177" s="72"/>
      <c r="Z177" s="72"/>
      <c r="AA177" s="72"/>
    </row>
    <row r="178" spans="16:27" ht="12.75" customHeight="1" hidden="1">
      <c r="P178" s="72" t="s">
        <v>1541</v>
      </c>
      <c r="Q178" s="72"/>
      <c r="R178" s="72"/>
      <c r="S178" s="72"/>
      <c r="T178" s="72"/>
      <c r="U178" s="72"/>
      <c r="V178" s="72"/>
      <c r="W178" s="72"/>
      <c r="X178" s="72"/>
      <c r="Y178" s="72"/>
      <c r="Z178" s="72"/>
      <c r="AA178" s="72"/>
    </row>
    <row r="179" spans="16:27" ht="12.75" customHeight="1" hidden="1">
      <c r="P179" s="72" t="s">
        <v>1542</v>
      </c>
      <c r="Q179" s="72"/>
      <c r="R179" s="72"/>
      <c r="S179" s="72"/>
      <c r="T179" s="72"/>
      <c r="U179" s="72"/>
      <c r="V179" s="72"/>
      <c r="W179" s="72"/>
      <c r="X179" s="72"/>
      <c r="Y179" s="72"/>
      <c r="Z179" s="72"/>
      <c r="AA179" s="72"/>
    </row>
    <row r="180" spans="16:27" ht="12.75" customHeight="1" hidden="1">
      <c r="P180" s="72"/>
      <c r="Q180" s="72"/>
      <c r="R180" s="72"/>
      <c r="S180" s="72"/>
      <c r="T180" s="72"/>
      <c r="U180" s="72"/>
      <c r="V180" s="72"/>
      <c r="W180" s="72"/>
      <c r="X180" s="72"/>
      <c r="Y180" s="72"/>
      <c r="Z180" s="72"/>
      <c r="AA180" s="72"/>
    </row>
    <row r="181" spans="16:27" ht="12.75" customHeight="1" hidden="1">
      <c r="P181" s="206">
        <v>39279</v>
      </c>
      <c r="Q181" s="72"/>
      <c r="R181" s="72"/>
      <c r="S181" s="72"/>
      <c r="T181" s="72"/>
      <c r="U181" s="72"/>
      <c r="V181" s="72"/>
      <c r="W181" s="72"/>
      <c r="X181" s="72"/>
      <c r="Y181" s="72"/>
      <c r="Z181" s="72"/>
      <c r="AA181" s="72"/>
    </row>
    <row r="182" spans="16:27" ht="12.75" customHeight="1" hidden="1">
      <c r="P182" s="72" t="s">
        <v>340</v>
      </c>
      <c r="Q182" s="72"/>
      <c r="R182" s="72"/>
      <c r="S182" s="72"/>
      <c r="T182" s="72"/>
      <c r="U182" s="72"/>
      <c r="V182" s="72"/>
      <c r="W182" s="72"/>
      <c r="X182" s="72"/>
      <c r="Y182" s="72"/>
      <c r="Z182" s="72"/>
      <c r="AA182" s="72"/>
    </row>
    <row r="183" spans="16:27" ht="12.75" customHeight="1" hidden="1">
      <c r="P183" s="72"/>
      <c r="Q183" s="72"/>
      <c r="R183" s="72"/>
      <c r="S183" s="72"/>
      <c r="T183" s="72"/>
      <c r="U183" s="72"/>
      <c r="V183" s="72"/>
      <c r="W183" s="72"/>
      <c r="X183" s="72"/>
      <c r="Y183" s="72"/>
      <c r="Z183" s="72"/>
      <c r="AA183" s="72"/>
    </row>
    <row r="184" spans="16:27" ht="12.75" customHeight="1" hidden="1">
      <c r="P184" s="206">
        <v>39245</v>
      </c>
      <c r="Q184" s="72"/>
      <c r="R184" s="72"/>
      <c r="S184" s="72"/>
      <c r="T184" s="72"/>
      <c r="U184" s="72"/>
      <c r="V184" s="72"/>
      <c r="W184" s="72"/>
      <c r="X184" s="72"/>
      <c r="Y184" s="72"/>
      <c r="Z184" s="72"/>
      <c r="AA184" s="72"/>
    </row>
    <row r="185" spans="16:27" ht="12.75" customHeight="1" hidden="1">
      <c r="P185" s="72" t="s">
        <v>341</v>
      </c>
      <c r="Q185" s="72"/>
      <c r="R185" s="72"/>
      <c r="S185" s="72"/>
      <c r="T185" s="72"/>
      <c r="U185" s="72"/>
      <c r="V185" s="72"/>
      <c r="W185" s="72"/>
      <c r="X185" s="72"/>
      <c r="Y185" s="72"/>
      <c r="Z185" s="72"/>
      <c r="AA185" s="72"/>
    </row>
    <row r="186" spans="16:27" ht="12.75" customHeight="1" hidden="1">
      <c r="P186" s="72"/>
      <c r="Q186" s="72"/>
      <c r="R186" s="72"/>
      <c r="S186" s="72"/>
      <c r="T186" s="72"/>
      <c r="U186" s="72"/>
      <c r="V186" s="72"/>
      <c r="W186" s="72"/>
      <c r="X186" s="72"/>
      <c r="Y186" s="72"/>
      <c r="Z186" s="72"/>
      <c r="AA186" s="72"/>
    </row>
    <row r="187" spans="16:27" ht="12.75" customHeight="1" hidden="1">
      <c r="P187" s="206">
        <v>39244</v>
      </c>
      <c r="Q187" s="72"/>
      <c r="R187" s="72"/>
      <c r="S187" s="72"/>
      <c r="T187" s="72"/>
      <c r="U187" s="72"/>
      <c r="V187" s="72"/>
      <c r="W187" s="72"/>
      <c r="X187" s="72"/>
      <c r="Y187" s="72"/>
      <c r="Z187" s="72"/>
      <c r="AA187" s="72"/>
    </row>
    <row r="188" spans="16:27" ht="12.75" customHeight="1" hidden="1">
      <c r="P188" s="72" t="s">
        <v>2065</v>
      </c>
      <c r="Q188" s="72"/>
      <c r="R188" s="72"/>
      <c r="S188" s="72"/>
      <c r="T188" s="72"/>
      <c r="U188" s="72"/>
      <c r="V188" s="72"/>
      <c r="W188" s="72"/>
      <c r="X188" s="72"/>
      <c r="Y188" s="72"/>
      <c r="Z188" s="72"/>
      <c r="AA188" s="72"/>
    </row>
    <row r="189" spans="16:27" ht="12.75" customHeight="1" hidden="1">
      <c r="P189" s="72" t="s">
        <v>2066</v>
      </c>
      <c r="Q189" s="72"/>
      <c r="R189" s="72"/>
      <c r="S189" s="72"/>
      <c r="T189" s="72"/>
      <c r="U189" s="72"/>
      <c r="V189" s="72"/>
      <c r="W189" s="72"/>
      <c r="X189" s="72"/>
      <c r="Y189" s="72"/>
      <c r="Z189" s="72"/>
      <c r="AA189" s="72"/>
    </row>
    <row r="190" spans="16:27" ht="12.75" customHeight="1" hidden="1">
      <c r="P190" s="72" t="s">
        <v>2067</v>
      </c>
      <c r="Q190" s="72"/>
      <c r="R190" s="72"/>
      <c r="S190" s="72"/>
      <c r="T190" s="72"/>
      <c r="U190" s="72"/>
      <c r="V190" s="72"/>
      <c r="W190" s="72"/>
      <c r="X190" s="72"/>
      <c r="Y190" s="72"/>
      <c r="Z190" s="72"/>
      <c r="AA190" s="72"/>
    </row>
    <row r="191" spans="16:27" ht="12.75" customHeight="1" hidden="1">
      <c r="P191" s="72" t="s">
        <v>2068</v>
      </c>
      <c r="Q191" s="72"/>
      <c r="R191" s="72"/>
      <c r="S191" s="72"/>
      <c r="T191" s="72"/>
      <c r="U191" s="72"/>
      <c r="V191" s="72"/>
      <c r="W191" s="72"/>
      <c r="X191" s="72"/>
      <c r="Y191" s="72"/>
      <c r="Z191" s="72"/>
      <c r="AA191" s="72"/>
    </row>
    <row r="192" spans="16:27" ht="12.75" customHeight="1" hidden="1">
      <c r="P192" s="72"/>
      <c r="Q192" s="72"/>
      <c r="R192" s="72"/>
      <c r="S192" s="72"/>
      <c r="T192" s="72"/>
      <c r="U192" s="72"/>
      <c r="V192" s="72"/>
      <c r="W192" s="72"/>
      <c r="X192" s="72"/>
      <c r="Y192" s="72"/>
      <c r="Z192" s="72"/>
      <c r="AA192" s="72"/>
    </row>
    <row r="193" spans="16:27" ht="12.75" customHeight="1" hidden="1">
      <c r="P193" s="206">
        <v>39238</v>
      </c>
      <c r="Q193" s="72"/>
      <c r="R193" s="72"/>
      <c r="S193" s="72"/>
      <c r="T193" s="72"/>
      <c r="U193" s="72"/>
      <c r="V193" s="72"/>
      <c r="W193" s="72"/>
      <c r="X193" s="72"/>
      <c r="Y193" s="72"/>
      <c r="Z193" s="72"/>
      <c r="AA193" s="72"/>
    </row>
    <row r="194" spans="16:27" ht="12.75" customHeight="1" hidden="1">
      <c r="P194" s="72" t="s">
        <v>2069</v>
      </c>
      <c r="Q194" s="72"/>
      <c r="R194" s="72"/>
      <c r="S194" s="72"/>
      <c r="T194" s="72"/>
      <c r="U194" s="72"/>
      <c r="V194" s="72"/>
      <c r="W194" s="72"/>
      <c r="X194" s="72"/>
      <c r="Y194" s="72"/>
      <c r="Z194" s="72"/>
      <c r="AA194" s="72"/>
    </row>
    <row r="195" spans="16:27" ht="12.75" customHeight="1" hidden="1">
      <c r="P195" s="72"/>
      <c r="Q195" s="72"/>
      <c r="R195" s="72"/>
      <c r="S195" s="72"/>
      <c r="T195" s="72"/>
      <c r="U195" s="72"/>
      <c r="V195" s="72"/>
      <c r="W195" s="72"/>
      <c r="X195" s="72"/>
      <c r="Y195" s="72"/>
      <c r="Z195" s="72"/>
      <c r="AA195" s="72"/>
    </row>
    <row r="196" spans="16:27" ht="12.75" customHeight="1" hidden="1">
      <c r="P196" s="206">
        <v>39217</v>
      </c>
      <c r="Q196" s="72"/>
      <c r="R196" s="72"/>
      <c r="S196" s="72"/>
      <c r="T196" s="72"/>
      <c r="U196" s="72"/>
      <c r="V196" s="72"/>
      <c r="W196" s="72"/>
      <c r="X196" s="72"/>
      <c r="Y196" s="72"/>
      <c r="Z196" s="72"/>
      <c r="AA196" s="72"/>
    </row>
    <row r="197" spans="16:27" ht="12.75" customHeight="1" hidden="1">
      <c r="P197" s="72" t="s">
        <v>2070</v>
      </c>
      <c r="Q197" s="72"/>
      <c r="R197" s="72"/>
      <c r="S197" s="72"/>
      <c r="T197" s="72"/>
      <c r="U197" s="72"/>
      <c r="V197" s="72"/>
      <c r="W197" s="72"/>
      <c r="X197" s="72"/>
      <c r="Y197" s="72"/>
      <c r="Z197" s="72"/>
      <c r="AA197" s="72"/>
    </row>
    <row r="198" spans="16:27" ht="12.75" customHeight="1" hidden="1">
      <c r="P198" s="72"/>
      <c r="Q198" s="72"/>
      <c r="R198" s="72"/>
      <c r="S198" s="72"/>
      <c r="T198" s="72"/>
      <c r="U198" s="72"/>
      <c r="V198" s="72"/>
      <c r="W198" s="72"/>
      <c r="X198" s="72"/>
      <c r="Y198" s="72"/>
      <c r="Z198" s="72"/>
      <c r="AA198" s="72"/>
    </row>
    <row r="199" spans="16:27" ht="12.75" customHeight="1" hidden="1">
      <c r="P199" s="206">
        <v>39211</v>
      </c>
      <c r="Q199" s="72"/>
      <c r="R199" s="72"/>
      <c r="S199" s="72"/>
      <c r="T199" s="72"/>
      <c r="U199" s="72"/>
      <c r="V199" s="72"/>
      <c r="W199" s="72"/>
      <c r="X199" s="72"/>
      <c r="Y199" s="72"/>
      <c r="Z199" s="72"/>
      <c r="AA199" s="72"/>
    </row>
    <row r="200" spans="16:27" ht="12.75" customHeight="1" hidden="1">
      <c r="P200" s="72" t="s">
        <v>2071</v>
      </c>
      <c r="Q200" s="72"/>
      <c r="R200" s="72"/>
      <c r="S200" s="72"/>
      <c r="T200" s="72"/>
      <c r="U200" s="72"/>
      <c r="V200" s="72"/>
      <c r="W200" s="72"/>
      <c r="X200" s="72"/>
      <c r="Y200" s="72"/>
      <c r="Z200" s="72"/>
      <c r="AA200" s="72"/>
    </row>
    <row r="201" spans="16:27" ht="12.75" customHeight="1" hidden="1">
      <c r="P201" s="72"/>
      <c r="Q201" s="72"/>
      <c r="R201" s="72"/>
      <c r="S201" s="72"/>
      <c r="T201" s="72"/>
      <c r="U201" s="72"/>
      <c r="V201" s="72"/>
      <c r="W201" s="72"/>
      <c r="X201" s="72"/>
      <c r="Y201" s="72"/>
      <c r="Z201" s="72"/>
      <c r="AA201" s="72"/>
    </row>
    <row r="202" spans="16:27" ht="12.75" customHeight="1" hidden="1">
      <c r="P202" s="206">
        <v>39206</v>
      </c>
      <c r="Q202" s="72"/>
      <c r="R202" s="72"/>
      <c r="S202" s="72"/>
      <c r="T202" s="72"/>
      <c r="U202" s="72"/>
      <c r="V202" s="72"/>
      <c r="W202" s="72"/>
      <c r="X202" s="72"/>
      <c r="Y202" s="72"/>
      <c r="Z202" s="72"/>
      <c r="AA202" s="72"/>
    </row>
    <row r="203" spans="16:27" ht="12.75" customHeight="1" hidden="1">
      <c r="P203" s="72" t="s">
        <v>2072</v>
      </c>
      <c r="Q203" s="72"/>
      <c r="R203" s="72"/>
      <c r="S203" s="72"/>
      <c r="T203" s="72"/>
      <c r="U203" s="72"/>
      <c r="V203" s="72"/>
      <c r="W203" s="72"/>
      <c r="X203" s="72"/>
      <c r="Y203" s="72"/>
      <c r="Z203" s="72"/>
      <c r="AA203" s="72"/>
    </row>
    <row r="204" spans="16:27" ht="12.75" customHeight="1" hidden="1">
      <c r="P204" s="72"/>
      <c r="Q204" s="72"/>
      <c r="R204" s="72"/>
      <c r="S204" s="72"/>
      <c r="T204" s="72"/>
      <c r="U204" s="72"/>
      <c r="V204" s="72"/>
      <c r="W204" s="72"/>
      <c r="X204" s="72"/>
      <c r="Y204" s="72"/>
      <c r="Z204" s="72"/>
      <c r="AA204" s="72"/>
    </row>
    <row r="205" spans="16:27" ht="12.75" customHeight="1" hidden="1">
      <c r="P205" s="206">
        <v>39204</v>
      </c>
      <c r="Q205" s="72"/>
      <c r="R205" s="72"/>
      <c r="S205" s="72"/>
      <c r="T205" s="72"/>
      <c r="U205" s="72"/>
      <c r="V205" s="72"/>
      <c r="W205" s="72"/>
      <c r="X205" s="72"/>
      <c r="Y205" s="72"/>
      <c r="Z205" s="72"/>
      <c r="AA205" s="72"/>
    </row>
    <row r="206" spans="16:27" ht="12.75" customHeight="1" hidden="1">
      <c r="P206" s="72" t="s">
        <v>2073</v>
      </c>
      <c r="Q206" s="72"/>
      <c r="R206" s="72"/>
      <c r="S206" s="72"/>
      <c r="T206" s="72"/>
      <c r="U206" s="72"/>
      <c r="V206" s="72"/>
      <c r="W206" s="72"/>
      <c r="X206" s="72"/>
      <c r="Y206" s="72"/>
      <c r="Z206" s="72"/>
      <c r="AA206" s="72"/>
    </row>
    <row r="207" spans="16:27" ht="12.75" customHeight="1" hidden="1">
      <c r="P207" s="72"/>
      <c r="Q207" s="72"/>
      <c r="R207" s="72"/>
      <c r="S207" s="72"/>
      <c r="T207" s="72"/>
      <c r="U207" s="72"/>
      <c r="V207" s="72"/>
      <c r="W207" s="72"/>
      <c r="X207" s="72"/>
      <c r="Y207" s="72"/>
      <c r="Z207" s="72"/>
      <c r="AA207" s="72"/>
    </row>
    <row r="208" spans="16:27" ht="12.75" customHeight="1" hidden="1">
      <c r="P208" s="206">
        <v>39190</v>
      </c>
      <c r="Q208" s="72"/>
      <c r="R208" s="72"/>
      <c r="S208" s="72"/>
      <c r="T208" s="72"/>
      <c r="U208" s="72"/>
      <c r="V208" s="72"/>
      <c r="W208" s="72"/>
      <c r="X208" s="72"/>
      <c r="Y208" s="72"/>
      <c r="Z208" s="72"/>
      <c r="AA208" s="72"/>
    </row>
    <row r="209" spans="16:27" ht="12.75" customHeight="1" hidden="1">
      <c r="P209" s="72" t="s">
        <v>2074</v>
      </c>
      <c r="Q209" s="72"/>
      <c r="R209" s="72"/>
      <c r="S209" s="72"/>
      <c r="T209" s="72"/>
      <c r="U209" s="72"/>
      <c r="V209" s="72"/>
      <c r="W209" s="72"/>
      <c r="X209" s="72"/>
      <c r="Y209" s="72"/>
      <c r="Z209" s="72"/>
      <c r="AA209" s="72"/>
    </row>
    <row r="210" spans="16:27" ht="12.75" customHeight="1" hidden="1">
      <c r="P210" s="72"/>
      <c r="Q210" s="72"/>
      <c r="R210" s="72"/>
      <c r="S210" s="72"/>
      <c r="T210" s="72"/>
      <c r="U210" s="72"/>
      <c r="V210" s="72"/>
      <c r="W210" s="72"/>
      <c r="X210" s="72"/>
      <c r="Y210" s="72"/>
      <c r="Z210" s="72"/>
      <c r="AA210" s="72"/>
    </row>
    <row r="211" spans="16:27" ht="12.75" customHeight="1" hidden="1">
      <c r="P211" s="206">
        <v>39189</v>
      </c>
      <c r="Q211" s="72"/>
      <c r="R211" s="72"/>
      <c r="S211" s="72"/>
      <c r="T211" s="72"/>
      <c r="U211" s="72"/>
      <c r="V211" s="72"/>
      <c r="W211" s="72"/>
      <c r="X211" s="72"/>
      <c r="Y211" s="72"/>
      <c r="Z211" s="72"/>
      <c r="AA211" s="72"/>
    </row>
    <row r="212" spans="16:27" ht="12.75" customHeight="1" hidden="1">
      <c r="P212" s="72" t="s">
        <v>2075</v>
      </c>
      <c r="Q212" s="72"/>
      <c r="R212" s="72"/>
      <c r="S212" s="72"/>
      <c r="T212" s="72"/>
      <c r="U212" s="72"/>
      <c r="V212" s="72"/>
      <c r="W212" s="72"/>
      <c r="X212" s="72"/>
      <c r="Y212" s="72"/>
      <c r="Z212" s="72"/>
      <c r="AA212" s="72"/>
    </row>
    <row r="213" spans="16:27" ht="12.75" customHeight="1" hidden="1">
      <c r="P213" s="72"/>
      <c r="Q213" s="72"/>
      <c r="R213" s="72"/>
      <c r="S213" s="72"/>
      <c r="T213" s="72"/>
      <c r="U213" s="72"/>
      <c r="V213" s="72"/>
      <c r="W213" s="72"/>
      <c r="X213" s="72"/>
      <c r="Y213" s="72"/>
      <c r="Z213" s="72"/>
      <c r="AA213" s="72"/>
    </row>
    <row r="214" spans="16:27" ht="12.75" customHeight="1" hidden="1">
      <c r="P214" s="206">
        <v>39185</v>
      </c>
      <c r="Q214" s="72"/>
      <c r="R214" s="72"/>
      <c r="S214" s="72"/>
      <c r="T214" s="72"/>
      <c r="U214" s="72"/>
      <c r="V214" s="72"/>
      <c r="W214" s="72"/>
      <c r="X214" s="72"/>
      <c r="Y214" s="72"/>
      <c r="Z214" s="72"/>
      <c r="AA214" s="72"/>
    </row>
    <row r="215" spans="16:27" ht="12.75" customHeight="1" hidden="1">
      <c r="P215" s="72" t="s">
        <v>2076</v>
      </c>
      <c r="Q215" s="72"/>
      <c r="R215" s="72"/>
      <c r="S215" s="72"/>
      <c r="T215" s="72"/>
      <c r="U215" s="72"/>
      <c r="V215" s="72"/>
      <c r="W215" s="72"/>
      <c r="X215" s="72"/>
      <c r="Y215" s="72"/>
      <c r="Z215" s="72"/>
      <c r="AA215" s="72"/>
    </row>
    <row r="216" spans="16:27" ht="12.75" customHeight="1" hidden="1">
      <c r="P216" s="72" t="s">
        <v>2001</v>
      </c>
      <c r="Q216" s="72"/>
      <c r="R216" s="72"/>
      <c r="S216" s="72"/>
      <c r="T216" s="72"/>
      <c r="U216" s="72"/>
      <c r="V216" s="72"/>
      <c r="W216" s="72"/>
      <c r="X216" s="72"/>
      <c r="Y216" s="72"/>
      <c r="Z216" s="72"/>
      <c r="AA216" s="72"/>
    </row>
    <row r="217" spans="16:27" ht="12.75" customHeight="1" hidden="1">
      <c r="P217" s="72"/>
      <c r="Q217" s="72"/>
      <c r="R217" s="72"/>
      <c r="S217" s="72"/>
      <c r="T217" s="72"/>
      <c r="U217" s="72"/>
      <c r="V217" s="72"/>
      <c r="W217" s="72"/>
      <c r="X217" s="72"/>
      <c r="Y217" s="72"/>
      <c r="Z217" s="72"/>
      <c r="AA217" s="72"/>
    </row>
    <row r="218" spans="16:27" ht="12.75" customHeight="1" hidden="1">
      <c r="P218" s="206">
        <v>39170</v>
      </c>
      <c r="Q218" s="72"/>
      <c r="R218" s="72"/>
      <c r="S218" s="72"/>
      <c r="T218" s="72"/>
      <c r="U218" s="72"/>
      <c r="V218" s="72"/>
      <c r="W218" s="72"/>
      <c r="X218" s="72"/>
      <c r="Y218" s="72"/>
      <c r="Z218" s="72"/>
      <c r="AA218" s="72"/>
    </row>
    <row r="219" spans="16:27" ht="12.75" customHeight="1" hidden="1">
      <c r="P219" s="72" t="s">
        <v>2002</v>
      </c>
      <c r="Q219" s="72"/>
      <c r="R219" s="72"/>
      <c r="S219" s="72"/>
      <c r="T219" s="72"/>
      <c r="U219" s="72"/>
      <c r="V219" s="72"/>
      <c r="W219" s="72"/>
      <c r="X219" s="72"/>
      <c r="Y219" s="72"/>
      <c r="Z219" s="72"/>
      <c r="AA219" s="72"/>
    </row>
    <row r="220" spans="16:27" ht="12.75" customHeight="1" hidden="1">
      <c r="P220" s="72"/>
      <c r="Q220" s="72"/>
      <c r="R220" s="72"/>
      <c r="S220" s="72"/>
      <c r="T220" s="72"/>
      <c r="U220" s="72"/>
      <c r="V220" s="72"/>
      <c r="W220" s="72"/>
      <c r="X220" s="72"/>
      <c r="Y220" s="72"/>
      <c r="Z220" s="72"/>
      <c r="AA220" s="72"/>
    </row>
    <row r="221" spans="16:27" ht="12.75" customHeight="1" hidden="1">
      <c r="P221" s="206">
        <v>39169</v>
      </c>
      <c r="Q221" s="72"/>
      <c r="R221" s="72"/>
      <c r="S221" s="72"/>
      <c r="T221" s="72"/>
      <c r="U221" s="72"/>
      <c r="V221" s="72"/>
      <c r="W221" s="72"/>
      <c r="X221" s="72"/>
      <c r="Y221" s="72"/>
      <c r="Z221" s="72"/>
      <c r="AA221" s="72"/>
    </row>
    <row r="222" spans="16:27" ht="12.75" customHeight="1" hidden="1">
      <c r="P222" s="72" t="s">
        <v>2003</v>
      </c>
      <c r="Q222" s="72"/>
      <c r="R222" s="72"/>
      <c r="S222" s="72"/>
      <c r="T222" s="72"/>
      <c r="U222" s="72"/>
      <c r="V222" s="72"/>
      <c r="W222" s="72"/>
      <c r="X222" s="72"/>
      <c r="Y222" s="72"/>
      <c r="Z222" s="72"/>
      <c r="AA222" s="72"/>
    </row>
    <row r="223" spans="16:27" ht="12.75" customHeight="1" hidden="1">
      <c r="P223" s="72"/>
      <c r="Q223" s="72"/>
      <c r="R223" s="72"/>
      <c r="S223" s="72"/>
      <c r="T223" s="72"/>
      <c r="U223" s="72"/>
      <c r="V223" s="72"/>
      <c r="W223" s="72"/>
      <c r="X223" s="72"/>
      <c r="Y223" s="72"/>
      <c r="Z223" s="72"/>
      <c r="AA223" s="72"/>
    </row>
    <row r="224" spans="16:27" ht="12.75" customHeight="1" hidden="1">
      <c r="P224" s="206">
        <v>39157</v>
      </c>
      <c r="Q224" s="72"/>
      <c r="R224" s="72"/>
      <c r="S224" s="72"/>
      <c r="T224" s="72"/>
      <c r="U224" s="72"/>
      <c r="V224" s="72"/>
      <c r="W224" s="72"/>
      <c r="X224" s="72"/>
      <c r="Y224" s="72"/>
      <c r="Z224" s="72"/>
      <c r="AA224" s="72"/>
    </row>
    <row r="225" spans="16:27" ht="12.75" customHeight="1" hidden="1">
      <c r="P225" s="72" t="s">
        <v>2004</v>
      </c>
      <c r="Q225" s="72"/>
      <c r="R225" s="72"/>
      <c r="S225" s="72"/>
      <c r="T225" s="72"/>
      <c r="U225" s="72"/>
      <c r="V225" s="72"/>
      <c r="W225" s="72"/>
      <c r="X225" s="72"/>
      <c r="Y225" s="72"/>
      <c r="Z225" s="72"/>
      <c r="AA225" s="72"/>
    </row>
    <row r="226" spans="16:27" ht="12.75" customHeight="1" hidden="1">
      <c r="P226" s="72"/>
      <c r="Q226" s="72"/>
      <c r="R226" s="72"/>
      <c r="S226" s="72"/>
      <c r="T226" s="72"/>
      <c r="U226" s="72"/>
      <c r="V226" s="72"/>
      <c r="W226" s="72"/>
      <c r="X226" s="72"/>
      <c r="Y226" s="72"/>
      <c r="Z226" s="72"/>
      <c r="AA226" s="72"/>
    </row>
    <row r="227" spans="16:27" ht="12.75" customHeight="1" hidden="1">
      <c r="P227" s="206">
        <v>39154</v>
      </c>
      <c r="Q227" s="72"/>
      <c r="R227" s="72"/>
      <c r="S227" s="72"/>
      <c r="T227" s="72"/>
      <c r="U227" s="72"/>
      <c r="V227" s="72"/>
      <c r="W227" s="72"/>
      <c r="X227" s="72"/>
      <c r="Y227" s="72"/>
      <c r="Z227" s="72"/>
      <c r="AA227" s="72"/>
    </row>
    <row r="228" spans="16:27" ht="12.75" customHeight="1" hidden="1">
      <c r="P228" s="72" t="s">
        <v>2005</v>
      </c>
      <c r="Q228" s="72"/>
      <c r="R228" s="72"/>
      <c r="S228" s="72"/>
      <c r="T228" s="72"/>
      <c r="U228" s="72"/>
      <c r="V228" s="72"/>
      <c r="W228" s="72"/>
      <c r="X228" s="72"/>
      <c r="Y228" s="72"/>
      <c r="Z228" s="72"/>
      <c r="AA228" s="72"/>
    </row>
    <row r="229" spans="16:27" ht="12.75" customHeight="1" hidden="1">
      <c r="P229" s="72"/>
      <c r="Q229" s="72"/>
      <c r="R229" s="72"/>
      <c r="S229" s="72"/>
      <c r="T229" s="72"/>
      <c r="U229" s="72"/>
      <c r="V229" s="72"/>
      <c r="W229" s="72"/>
      <c r="X229" s="72"/>
      <c r="Y229" s="72"/>
      <c r="Z229" s="72"/>
      <c r="AA229" s="72"/>
    </row>
    <row r="230" spans="16:27" ht="12.75" customHeight="1" hidden="1">
      <c r="P230" s="206">
        <v>39148</v>
      </c>
      <c r="Q230" s="72"/>
      <c r="R230" s="72"/>
      <c r="S230" s="72"/>
      <c r="T230" s="72"/>
      <c r="U230" s="72"/>
      <c r="V230" s="72"/>
      <c r="W230" s="72"/>
      <c r="X230" s="72"/>
      <c r="Y230" s="72"/>
      <c r="Z230" s="72"/>
      <c r="AA230" s="72"/>
    </row>
    <row r="231" spans="16:27" ht="12.75" customHeight="1" hidden="1">
      <c r="P231" s="72" t="s">
        <v>2006</v>
      </c>
      <c r="Q231" s="72"/>
      <c r="R231" s="72"/>
      <c r="S231" s="72"/>
      <c r="T231" s="72"/>
      <c r="U231" s="72"/>
      <c r="V231" s="72"/>
      <c r="W231" s="72"/>
      <c r="X231" s="72"/>
      <c r="Y231" s="72"/>
      <c r="Z231" s="72"/>
      <c r="AA231" s="72"/>
    </row>
    <row r="232" spans="16:27" ht="12.75" customHeight="1" hidden="1">
      <c r="P232" s="72"/>
      <c r="Q232" s="72"/>
      <c r="R232" s="72"/>
      <c r="S232" s="72"/>
      <c r="T232" s="72"/>
      <c r="U232" s="72"/>
      <c r="V232" s="72"/>
      <c r="W232" s="72"/>
      <c r="X232" s="72"/>
      <c r="Y232" s="72"/>
      <c r="Z232" s="72"/>
      <c r="AA232" s="72"/>
    </row>
    <row r="233" spans="16:27" ht="12.75" customHeight="1" hidden="1">
      <c r="P233" s="207">
        <v>39142</v>
      </c>
      <c r="Q233" s="72"/>
      <c r="R233" s="72"/>
      <c r="S233" s="72"/>
      <c r="T233" s="72"/>
      <c r="U233" s="72"/>
      <c r="V233" s="72"/>
      <c r="W233" s="72"/>
      <c r="X233" s="72"/>
      <c r="Y233" s="72"/>
      <c r="Z233" s="72"/>
      <c r="AA233" s="72"/>
    </row>
    <row r="234" spans="16:27" ht="12.75" customHeight="1" hidden="1">
      <c r="P234" s="72" t="s">
        <v>1866</v>
      </c>
      <c r="Q234" s="72"/>
      <c r="R234" s="72"/>
      <c r="S234" s="72"/>
      <c r="T234" s="72"/>
      <c r="U234" s="72"/>
      <c r="V234" s="72"/>
      <c r="W234" s="72"/>
      <c r="X234" s="72"/>
      <c r="Y234" s="72"/>
      <c r="Z234" s="72"/>
      <c r="AA234" s="72"/>
    </row>
    <row r="235" spans="16:27" ht="12.75" customHeight="1" hidden="1">
      <c r="P235" s="72" t="s">
        <v>1867</v>
      </c>
      <c r="Q235" s="72"/>
      <c r="R235" s="72"/>
      <c r="S235" s="72"/>
      <c r="T235" s="72"/>
      <c r="U235" s="72"/>
      <c r="V235" s="72"/>
      <c r="W235" s="72"/>
      <c r="X235" s="72"/>
      <c r="Y235" s="72"/>
      <c r="Z235" s="72"/>
      <c r="AA235" s="72"/>
    </row>
    <row r="236" spans="16:27" ht="12.75" customHeight="1" hidden="1">
      <c r="P236" s="72"/>
      <c r="Q236" s="72"/>
      <c r="R236" s="72"/>
      <c r="S236" s="72"/>
      <c r="T236" s="72"/>
      <c r="U236" s="72"/>
      <c r="V236" s="72"/>
      <c r="W236" s="72"/>
      <c r="X236" s="72"/>
      <c r="Y236" s="72"/>
      <c r="Z236" s="72"/>
      <c r="AA236" s="72"/>
    </row>
    <row r="237" spans="16:27" ht="12.75" customHeight="1" hidden="1">
      <c r="P237" s="207">
        <v>39121</v>
      </c>
      <c r="Q237" s="72"/>
      <c r="R237" s="72"/>
      <c r="S237" s="72"/>
      <c r="T237" s="72"/>
      <c r="U237" s="72"/>
      <c r="V237" s="72"/>
      <c r="W237" s="72"/>
      <c r="X237" s="72"/>
      <c r="Y237" s="72"/>
      <c r="Z237" s="72"/>
      <c r="AA237" s="72"/>
    </row>
    <row r="238" spans="16:27" ht="12.75" customHeight="1" hidden="1">
      <c r="P238" s="72" t="s">
        <v>1868</v>
      </c>
      <c r="Q238" s="72"/>
      <c r="R238" s="72"/>
      <c r="S238" s="72"/>
      <c r="T238" s="72"/>
      <c r="U238" s="72"/>
      <c r="V238" s="72"/>
      <c r="W238" s="72"/>
      <c r="X238" s="72"/>
      <c r="Y238" s="72"/>
      <c r="Z238" s="72"/>
      <c r="AA238" s="72"/>
    </row>
    <row r="239" spans="16:27" ht="12.75" customHeight="1" hidden="1">
      <c r="P239" s="72"/>
      <c r="Q239" s="72"/>
      <c r="R239" s="72"/>
      <c r="S239" s="72"/>
      <c r="T239" s="72"/>
      <c r="U239" s="72"/>
      <c r="V239" s="72"/>
      <c r="W239" s="72"/>
      <c r="X239" s="72"/>
      <c r="Y239" s="72"/>
      <c r="Z239" s="72"/>
      <c r="AA239" s="72"/>
    </row>
    <row r="240" spans="16:27" ht="12.75" customHeight="1" hidden="1">
      <c r="P240" s="72" t="s">
        <v>1869</v>
      </c>
      <c r="Q240" s="72"/>
      <c r="R240" s="72"/>
      <c r="S240" s="72"/>
      <c r="T240" s="72"/>
      <c r="U240" s="72"/>
      <c r="V240" s="72"/>
      <c r="W240" s="72"/>
      <c r="X240" s="72"/>
      <c r="Y240" s="72"/>
      <c r="Z240" s="72"/>
      <c r="AA240" s="72"/>
    </row>
    <row r="241" spans="16:27" ht="12.75" customHeight="1" hidden="1">
      <c r="P241" s="72"/>
      <c r="Q241" s="72"/>
      <c r="R241" s="72"/>
      <c r="S241" s="72"/>
      <c r="T241" s="72"/>
      <c r="U241" s="72"/>
      <c r="V241" s="72"/>
      <c r="W241" s="72"/>
      <c r="X241" s="72"/>
      <c r="Y241" s="72"/>
      <c r="Z241" s="72"/>
      <c r="AA241" s="72"/>
    </row>
  </sheetData>
  <sheetProtection/>
  <mergeCells count="29">
    <mergeCell ref="B63:N66"/>
    <mergeCell ref="B6:G6"/>
    <mergeCell ref="H6:J6"/>
    <mergeCell ref="C47:D47"/>
    <mergeCell ref="C52:D52"/>
    <mergeCell ref="C61:D61"/>
    <mergeCell ref="B14:N17"/>
    <mergeCell ref="C24:N24"/>
    <mergeCell ref="B49:N50"/>
    <mergeCell ref="B2:N2"/>
    <mergeCell ref="B83:N83"/>
    <mergeCell ref="B32:N33"/>
    <mergeCell ref="C35:O35"/>
    <mergeCell ref="B37:N39"/>
    <mergeCell ref="B41:N41"/>
    <mergeCell ref="B22:N22"/>
    <mergeCell ref="B26:N27"/>
    <mergeCell ref="B29:N30"/>
    <mergeCell ref="B19:N20"/>
    <mergeCell ref="B87:N89"/>
    <mergeCell ref="B4:N4"/>
    <mergeCell ref="B8:N9"/>
    <mergeCell ref="B11:N12"/>
    <mergeCell ref="B54:N55"/>
    <mergeCell ref="B72:N73"/>
    <mergeCell ref="B77:N79"/>
    <mergeCell ref="B43:N43"/>
    <mergeCell ref="B45:N45"/>
    <mergeCell ref="B57:N59"/>
  </mergeCells>
  <hyperlinks>
    <hyperlink ref="AF6" r:id="rId1" display="http://www.geostats.com.au/Standards List - Website.xls"/>
    <hyperlink ref="H6" r:id="rId2" display="www.geostats.com.au"/>
  </hyperlinks>
  <printOptions/>
  <pageMargins left="0.75" right="0.75" top="1" bottom="1" header="0.5" footer="0.5"/>
  <pageSetup fitToHeight="2" fitToWidth="1" horizontalDpi="300" verticalDpi="300" orientation="portrait" paperSize="9" scale="67" r:id="rId3"/>
</worksheet>
</file>

<file path=xl/worksheets/sheet10.xml><?xml version="1.0" encoding="utf-8"?>
<worksheet xmlns="http://schemas.openxmlformats.org/spreadsheetml/2006/main" xmlns:r="http://schemas.openxmlformats.org/officeDocument/2006/relationships">
  <sheetPr codeName="Sheet19">
    <tabColor indexed="13"/>
  </sheetPr>
  <dimension ref="A1:S21"/>
  <sheetViews>
    <sheetView showGridLines="0" zoomScale="85" zoomScaleNormal="85" zoomScaleSheetLayoutView="50"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72" customWidth="1"/>
    <col min="2" max="2" width="9.28125" style="1" customWidth="1"/>
    <col min="3" max="5" width="9.28125" style="72" customWidth="1"/>
    <col min="6" max="6" width="9.28125" style="87" customWidth="1"/>
    <col min="7" max="9" width="9.28125" style="72" customWidth="1"/>
    <col min="10" max="10" width="9.28125" style="1" customWidth="1"/>
    <col min="11" max="13" width="9.28125" style="72" customWidth="1"/>
    <col min="14" max="14" width="44.28125" style="72" customWidth="1"/>
    <col min="15" max="15" width="21.8515625" style="72" customWidth="1"/>
    <col min="16" max="17" width="13.8515625" style="72" bestFit="1" customWidth="1"/>
    <col min="18" max="18" width="2.8515625" style="109" customWidth="1"/>
    <col min="19" max="19" width="15.00390625" style="124" hidden="1" customWidth="1"/>
    <col min="20" max="16384" width="9.140625" style="72" customWidth="1"/>
  </cols>
  <sheetData>
    <row r="1" spans="1:17" s="124" customFormat="1" ht="12.75" customHeight="1">
      <c r="A1" s="121"/>
      <c r="B1" s="9"/>
      <c r="C1" s="122"/>
      <c r="D1" s="122"/>
      <c r="E1" s="122"/>
      <c r="F1" s="158"/>
      <c r="G1" s="158"/>
      <c r="H1" s="158"/>
      <c r="I1" s="158"/>
      <c r="J1" s="9"/>
      <c r="K1" s="122"/>
      <c r="L1" s="122"/>
      <c r="M1" s="122"/>
      <c r="N1" s="158"/>
      <c r="O1" s="158"/>
      <c r="P1" s="158"/>
      <c r="Q1" s="159"/>
    </row>
    <row r="2" spans="1:17" s="124" customFormat="1" ht="34.5">
      <c r="A2" s="25" t="s">
        <v>1870</v>
      </c>
      <c r="B2" s="63"/>
      <c r="C2" s="63"/>
      <c r="D2" s="63"/>
      <c r="E2" s="63"/>
      <c r="F2" s="63"/>
      <c r="G2" s="63"/>
      <c r="H2" s="63"/>
      <c r="I2" s="63"/>
      <c r="J2" s="63"/>
      <c r="K2" s="63"/>
      <c r="L2" s="63"/>
      <c r="M2" s="63"/>
      <c r="N2" s="63"/>
      <c r="O2" s="63"/>
      <c r="P2" s="63"/>
      <c r="Q2" s="69"/>
    </row>
    <row r="3" spans="1:17" s="124" customFormat="1" ht="15">
      <c r="A3" s="20" t="s">
        <v>146</v>
      </c>
      <c r="B3" s="64"/>
      <c r="C3" s="64"/>
      <c r="D3" s="64"/>
      <c r="E3" s="64"/>
      <c r="F3" s="64"/>
      <c r="G3" s="64"/>
      <c r="H3" s="64"/>
      <c r="I3" s="64"/>
      <c r="J3" s="64"/>
      <c r="K3" s="64"/>
      <c r="L3" s="64"/>
      <c r="M3" s="64"/>
      <c r="N3" s="64"/>
      <c r="O3" s="64"/>
      <c r="P3" s="64"/>
      <c r="Q3" s="70"/>
    </row>
    <row r="4" spans="1:17" s="124" customFormat="1" ht="15">
      <c r="A4" s="20" t="s">
        <v>2011</v>
      </c>
      <c r="B4" s="81"/>
      <c r="C4" s="125"/>
      <c r="D4" s="125"/>
      <c r="E4" s="125"/>
      <c r="F4" s="125"/>
      <c r="G4" s="125"/>
      <c r="H4" s="125"/>
      <c r="I4" s="125"/>
      <c r="J4" s="81"/>
      <c r="K4" s="125"/>
      <c r="L4" s="125"/>
      <c r="M4" s="125"/>
      <c r="N4" s="125"/>
      <c r="O4" s="125"/>
      <c r="P4" s="125"/>
      <c r="Q4" s="126"/>
    </row>
    <row r="5" spans="1:17" s="124" customFormat="1" ht="15">
      <c r="A5" s="20"/>
      <c r="B5" s="81"/>
      <c r="C5" s="125"/>
      <c r="D5" s="125"/>
      <c r="E5" s="125"/>
      <c r="F5" s="161"/>
      <c r="G5" s="161"/>
      <c r="H5" s="161"/>
      <c r="I5" s="161"/>
      <c r="J5" s="81"/>
      <c r="K5" s="125"/>
      <c r="L5" s="125"/>
      <c r="M5" s="125"/>
      <c r="N5" s="161"/>
      <c r="O5" s="161"/>
      <c r="P5" s="161"/>
      <c r="Q5" s="162"/>
    </row>
    <row r="6" spans="1:17" s="124" customFormat="1" ht="22.5">
      <c r="A6" s="66" t="s">
        <v>2026</v>
      </c>
      <c r="B6" s="65"/>
      <c r="C6" s="65"/>
      <c r="D6" s="65"/>
      <c r="E6" s="65"/>
      <c r="F6" s="65"/>
      <c r="G6" s="65"/>
      <c r="H6" s="65"/>
      <c r="I6" s="65"/>
      <c r="J6" s="65"/>
      <c r="K6" s="65"/>
      <c r="L6" s="65"/>
      <c r="M6" s="65"/>
      <c r="N6" s="65"/>
      <c r="O6" s="65"/>
      <c r="P6" s="65"/>
      <c r="Q6" s="67"/>
    </row>
    <row r="7" spans="1:17" s="124" customFormat="1" ht="12.75">
      <c r="A7" s="127"/>
      <c r="B7" s="35"/>
      <c r="C7" s="128"/>
      <c r="D7" s="128"/>
      <c r="E7" s="128"/>
      <c r="F7" s="164"/>
      <c r="G7" s="164"/>
      <c r="H7" s="164"/>
      <c r="I7" s="164"/>
      <c r="J7" s="35"/>
      <c r="K7" s="128"/>
      <c r="L7" s="128"/>
      <c r="M7" s="128"/>
      <c r="N7" s="164"/>
      <c r="O7" s="164"/>
      <c r="P7" s="164"/>
      <c r="Q7" s="165"/>
    </row>
    <row r="8" ht="12.75">
      <c r="F8" s="1"/>
    </row>
    <row r="9" spans="2:6" ht="12.75">
      <c r="B9" s="232" t="s">
        <v>1169</v>
      </c>
      <c r="F9" s="1"/>
    </row>
    <row r="10" ht="13.5" thickBot="1">
      <c r="F10" s="1"/>
    </row>
    <row r="11" spans="1:18" ht="13.5" thickTop="1">
      <c r="A11" s="167"/>
      <c r="B11" s="27" t="s">
        <v>2024</v>
      </c>
      <c r="C11" s="28"/>
      <c r="D11" s="28"/>
      <c r="E11" s="29"/>
      <c r="F11" s="27" t="s">
        <v>136</v>
      </c>
      <c r="G11" s="28"/>
      <c r="H11" s="28"/>
      <c r="I11" s="29"/>
      <c r="J11" s="27" t="s">
        <v>2025</v>
      </c>
      <c r="K11" s="28"/>
      <c r="L11" s="28"/>
      <c r="M11" s="29"/>
      <c r="N11" s="108"/>
      <c r="O11" s="2" t="s">
        <v>1640</v>
      </c>
      <c r="P11" s="2"/>
      <c r="Q11" s="2" t="s">
        <v>1311</v>
      </c>
      <c r="R11" s="26"/>
    </row>
    <row r="12" spans="1:19" ht="12.75" customHeight="1">
      <c r="A12" s="39" t="s">
        <v>267</v>
      </c>
      <c r="B12" s="83" t="s">
        <v>1897</v>
      </c>
      <c r="C12" s="168" t="s">
        <v>236</v>
      </c>
      <c r="D12" s="168" t="s">
        <v>1898</v>
      </c>
      <c r="E12" s="169" t="s">
        <v>579</v>
      </c>
      <c r="F12" s="88" t="s">
        <v>1897</v>
      </c>
      <c r="G12" s="170" t="s">
        <v>236</v>
      </c>
      <c r="H12" s="170" t="s">
        <v>1898</v>
      </c>
      <c r="I12" s="171" t="s">
        <v>579</v>
      </c>
      <c r="J12" s="83" t="s">
        <v>1897</v>
      </c>
      <c r="K12" s="168" t="s">
        <v>236</v>
      </c>
      <c r="L12" s="168" t="s">
        <v>1898</v>
      </c>
      <c r="M12" s="169" t="s">
        <v>579</v>
      </c>
      <c r="N12" s="192" t="s">
        <v>1893</v>
      </c>
      <c r="O12" s="7" t="s">
        <v>1641</v>
      </c>
      <c r="P12" s="7" t="s">
        <v>2246</v>
      </c>
      <c r="Q12" s="196" t="s">
        <v>1312</v>
      </c>
      <c r="R12" s="26"/>
      <c r="S12" s="180" t="s">
        <v>2111</v>
      </c>
    </row>
    <row r="13" spans="1:19" ht="12.75">
      <c r="A13" s="40" t="s">
        <v>269</v>
      </c>
      <c r="B13" s="89">
        <v>4.761525423728813</v>
      </c>
      <c r="C13" s="173">
        <v>0.24637239516861045</v>
      </c>
      <c r="D13" s="144">
        <v>59</v>
      </c>
      <c r="E13" s="113" t="s">
        <v>404</v>
      </c>
      <c r="F13" s="89">
        <v>21.034693877551017</v>
      </c>
      <c r="G13" s="173">
        <v>2.8539118635953526</v>
      </c>
      <c r="H13" s="144">
        <v>49</v>
      </c>
      <c r="I13" s="113" t="s">
        <v>414</v>
      </c>
      <c r="J13" s="89">
        <v>3.5299380619380596</v>
      </c>
      <c r="K13" s="173">
        <v>0.05166467945183703</v>
      </c>
      <c r="L13" s="144">
        <v>70</v>
      </c>
      <c r="M13" s="113" t="s">
        <v>144</v>
      </c>
      <c r="N13" s="110" t="s">
        <v>195</v>
      </c>
      <c r="O13" s="116" t="s">
        <v>2027</v>
      </c>
      <c r="P13" s="205" t="s">
        <v>1320</v>
      </c>
      <c r="Q13" s="193" t="s">
        <v>269</v>
      </c>
      <c r="S13" s="181"/>
    </row>
    <row r="14" spans="1:19" ht="12.75">
      <c r="A14" s="40" t="s">
        <v>397</v>
      </c>
      <c r="B14" s="89">
        <v>4.19714</v>
      </c>
      <c r="C14" s="173">
        <v>0.8117143296191609</v>
      </c>
      <c r="D14" s="144">
        <v>45</v>
      </c>
      <c r="E14" s="113" t="s">
        <v>2259</v>
      </c>
      <c r="F14" s="89" t="s">
        <v>1324</v>
      </c>
      <c r="G14" s="173" t="s">
        <v>1324</v>
      </c>
      <c r="H14" s="144" t="s">
        <v>1324</v>
      </c>
      <c r="I14" s="113" t="s">
        <v>1324</v>
      </c>
      <c r="J14" s="89" t="s">
        <v>1324</v>
      </c>
      <c r="K14" s="173" t="s">
        <v>1324</v>
      </c>
      <c r="L14" s="144" t="s">
        <v>1324</v>
      </c>
      <c r="M14" s="113" t="s">
        <v>1324</v>
      </c>
      <c r="N14" s="110" t="s">
        <v>1324</v>
      </c>
      <c r="O14" s="116" t="s">
        <v>1324</v>
      </c>
      <c r="P14" s="205">
        <v>40536</v>
      </c>
      <c r="Q14" s="193" t="s">
        <v>397</v>
      </c>
      <c r="S14" s="181"/>
    </row>
    <row r="15" spans="1:19" ht="12.75">
      <c r="A15" s="40" t="s">
        <v>398</v>
      </c>
      <c r="B15" s="89">
        <v>3.5570404255319144</v>
      </c>
      <c r="C15" s="173">
        <v>0.32745513178182784</v>
      </c>
      <c r="D15" s="144">
        <v>47</v>
      </c>
      <c r="E15" s="113" t="s">
        <v>404</v>
      </c>
      <c r="F15" s="89" t="s">
        <v>1324</v>
      </c>
      <c r="G15" s="173" t="s">
        <v>1324</v>
      </c>
      <c r="H15" s="144" t="s">
        <v>1324</v>
      </c>
      <c r="I15" s="113" t="s">
        <v>1324</v>
      </c>
      <c r="J15" s="89" t="s">
        <v>1324</v>
      </c>
      <c r="K15" s="173" t="s">
        <v>1324</v>
      </c>
      <c r="L15" s="144" t="s">
        <v>1324</v>
      </c>
      <c r="M15" s="113" t="s">
        <v>1324</v>
      </c>
      <c r="N15" s="110" t="s">
        <v>1324</v>
      </c>
      <c r="O15" s="116" t="s">
        <v>1324</v>
      </c>
      <c r="P15" s="205">
        <v>40536</v>
      </c>
      <c r="Q15" s="193" t="s">
        <v>398</v>
      </c>
      <c r="S15" s="181"/>
    </row>
    <row r="16" spans="1:19" ht="12.75">
      <c r="A16" s="40" t="s">
        <v>399</v>
      </c>
      <c r="B16" s="89">
        <v>3.8199489361702126</v>
      </c>
      <c r="C16" s="173">
        <v>0.5610775137770488</v>
      </c>
      <c r="D16" s="144">
        <v>47</v>
      </c>
      <c r="E16" s="113" t="s">
        <v>2259</v>
      </c>
      <c r="F16" s="89" t="s">
        <v>1324</v>
      </c>
      <c r="G16" s="173" t="s">
        <v>1324</v>
      </c>
      <c r="H16" s="144" t="s">
        <v>1324</v>
      </c>
      <c r="I16" s="113" t="s">
        <v>1324</v>
      </c>
      <c r="J16" s="89" t="s">
        <v>1324</v>
      </c>
      <c r="K16" s="173" t="s">
        <v>1324</v>
      </c>
      <c r="L16" s="144" t="s">
        <v>1324</v>
      </c>
      <c r="M16" s="113" t="s">
        <v>1324</v>
      </c>
      <c r="N16" s="110" t="s">
        <v>1324</v>
      </c>
      <c r="O16" s="116" t="s">
        <v>1324</v>
      </c>
      <c r="P16" s="205">
        <v>40536</v>
      </c>
      <c r="Q16" s="193" t="s">
        <v>399</v>
      </c>
      <c r="S16" s="181"/>
    </row>
    <row r="17" spans="1:19" ht="12.75">
      <c r="A17" s="40" t="s">
        <v>400</v>
      </c>
      <c r="B17" s="73">
        <v>242.86199999999997</v>
      </c>
      <c r="C17" s="173">
        <v>13.181736282773741</v>
      </c>
      <c r="D17" s="144">
        <v>50</v>
      </c>
      <c r="E17" s="113" t="s">
        <v>2505</v>
      </c>
      <c r="F17" s="89" t="s">
        <v>1324</v>
      </c>
      <c r="G17" s="173" t="s">
        <v>1324</v>
      </c>
      <c r="H17" s="144" t="s">
        <v>1324</v>
      </c>
      <c r="I17" s="113" t="s">
        <v>1324</v>
      </c>
      <c r="J17" s="89" t="s">
        <v>1324</v>
      </c>
      <c r="K17" s="173" t="s">
        <v>1324</v>
      </c>
      <c r="L17" s="144" t="s">
        <v>1324</v>
      </c>
      <c r="M17" s="113" t="s">
        <v>1324</v>
      </c>
      <c r="N17" s="110" t="s">
        <v>1324</v>
      </c>
      <c r="O17" s="116" t="s">
        <v>1324</v>
      </c>
      <c r="P17" s="205">
        <v>40536</v>
      </c>
      <c r="Q17" s="193" t="s">
        <v>400</v>
      </c>
      <c r="S17" s="181"/>
    </row>
    <row r="18" spans="1:19" ht="12.75">
      <c r="A18" s="40" t="s">
        <v>401</v>
      </c>
      <c r="B18" s="73">
        <v>312.36448979591836</v>
      </c>
      <c r="C18" s="173">
        <v>24.67730933648231</v>
      </c>
      <c r="D18" s="144">
        <v>49</v>
      </c>
      <c r="E18" s="113" t="s">
        <v>1094</v>
      </c>
      <c r="F18" s="89" t="s">
        <v>1324</v>
      </c>
      <c r="G18" s="173" t="s">
        <v>1324</v>
      </c>
      <c r="H18" s="144" t="s">
        <v>1324</v>
      </c>
      <c r="I18" s="113" t="s">
        <v>1324</v>
      </c>
      <c r="J18" s="89" t="s">
        <v>1324</v>
      </c>
      <c r="K18" s="173" t="s">
        <v>1324</v>
      </c>
      <c r="L18" s="144" t="s">
        <v>1324</v>
      </c>
      <c r="M18" s="113" t="s">
        <v>1324</v>
      </c>
      <c r="N18" s="110" t="s">
        <v>1324</v>
      </c>
      <c r="O18" s="116" t="s">
        <v>1324</v>
      </c>
      <c r="P18" s="205">
        <v>40536</v>
      </c>
      <c r="Q18" s="193" t="s">
        <v>401</v>
      </c>
      <c r="S18" s="181"/>
    </row>
    <row r="19" spans="1:19" ht="12.75">
      <c r="A19" s="40" t="s">
        <v>402</v>
      </c>
      <c r="B19" s="73">
        <v>1134.0246000000002</v>
      </c>
      <c r="C19" s="173">
        <v>103.83110153395647</v>
      </c>
      <c r="D19" s="144">
        <v>50</v>
      </c>
      <c r="E19" s="113" t="s">
        <v>1095</v>
      </c>
      <c r="F19" s="89" t="s">
        <v>1324</v>
      </c>
      <c r="G19" s="173" t="s">
        <v>1324</v>
      </c>
      <c r="H19" s="144" t="s">
        <v>1324</v>
      </c>
      <c r="I19" s="113" t="s">
        <v>1324</v>
      </c>
      <c r="J19" s="89" t="s">
        <v>1324</v>
      </c>
      <c r="K19" s="173" t="s">
        <v>1324</v>
      </c>
      <c r="L19" s="144" t="s">
        <v>1324</v>
      </c>
      <c r="M19" s="113" t="s">
        <v>1324</v>
      </c>
      <c r="N19" s="110" t="s">
        <v>1324</v>
      </c>
      <c r="O19" s="116" t="s">
        <v>1324</v>
      </c>
      <c r="P19" s="205">
        <v>40536</v>
      </c>
      <c r="Q19" s="193" t="s">
        <v>402</v>
      </c>
      <c r="S19" s="181"/>
    </row>
    <row r="20" spans="1:19" ht="12.75">
      <c r="A20" s="40" t="s">
        <v>403</v>
      </c>
      <c r="B20" s="73">
        <v>1875.6183673469388</v>
      </c>
      <c r="C20" s="173">
        <v>107.45822768536108</v>
      </c>
      <c r="D20" s="144">
        <v>49</v>
      </c>
      <c r="E20" s="113" t="s">
        <v>1096</v>
      </c>
      <c r="F20" s="89" t="s">
        <v>1324</v>
      </c>
      <c r="G20" s="173" t="s">
        <v>1324</v>
      </c>
      <c r="H20" s="144" t="s">
        <v>1324</v>
      </c>
      <c r="I20" s="113" t="s">
        <v>1324</v>
      </c>
      <c r="J20" s="89" t="s">
        <v>1324</v>
      </c>
      <c r="K20" s="173" t="s">
        <v>1324</v>
      </c>
      <c r="L20" s="144" t="s">
        <v>1324</v>
      </c>
      <c r="M20" s="113" t="s">
        <v>1324</v>
      </c>
      <c r="N20" s="110" t="s">
        <v>1324</v>
      </c>
      <c r="O20" s="116" t="s">
        <v>1324</v>
      </c>
      <c r="P20" s="205">
        <v>40536</v>
      </c>
      <c r="Q20" s="193" t="s">
        <v>403</v>
      </c>
      <c r="S20" s="181"/>
    </row>
    <row r="21" spans="1:19" ht="12.75">
      <c r="A21" s="40" t="s">
        <v>1409</v>
      </c>
      <c r="B21" s="73">
        <v>34.67035087719297</v>
      </c>
      <c r="C21" s="173">
        <v>2.474898240990615</v>
      </c>
      <c r="D21" s="144">
        <v>57</v>
      </c>
      <c r="E21" s="113" t="s">
        <v>330</v>
      </c>
      <c r="F21" s="89" t="s">
        <v>1324</v>
      </c>
      <c r="G21" s="173" t="s">
        <v>1324</v>
      </c>
      <c r="H21" s="144" t="s">
        <v>1324</v>
      </c>
      <c r="I21" s="113" t="s">
        <v>1324</v>
      </c>
      <c r="J21" s="89" t="s">
        <v>1324</v>
      </c>
      <c r="K21" s="173" t="s">
        <v>1324</v>
      </c>
      <c r="L21" s="144" t="s">
        <v>1324</v>
      </c>
      <c r="M21" s="113" t="s">
        <v>1324</v>
      </c>
      <c r="N21" s="110" t="s">
        <v>1324</v>
      </c>
      <c r="O21" s="116" t="s">
        <v>1324</v>
      </c>
      <c r="P21" s="205">
        <v>40536</v>
      </c>
      <c r="Q21" s="193" t="s">
        <v>1409</v>
      </c>
      <c r="S21" s="181"/>
    </row>
  </sheetData>
  <sheetProtection/>
  <conditionalFormatting sqref="A13:IV21">
    <cfRule type="expression" priority="1" dxfId="2" stopIfTrue="1">
      <formula>$S13="Low Stock"</formula>
    </cfRule>
    <cfRule type="expression" priority="2" dxfId="1" stopIfTrue="1">
      <formula>$S13&lt;&gt;""</formula>
    </cfRule>
    <cfRule type="expression" priority="3" dxfId="0" stopIfTrue="1">
      <formula>#REF!&lt;&gt;""</formula>
    </cfRule>
  </conditionalFormatting>
  <hyperlinks>
    <hyperlink ref="Q13" r:id="rId1" display="GU-03"/>
    <hyperlink ref="Q14" r:id="rId2" display="GU-04"/>
    <hyperlink ref="Q15" r:id="rId3" display="GU-05"/>
    <hyperlink ref="Q16" r:id="rId4" display="GU-06"/>
    <hyperlink ref="Q17" r:id="rId5" display="GU-07"/>
    <hyperlink ref="Q18" r:id="rId6" display="GU-08"/>
    <hyperlink ref="Q19" r:id="rId7" display="GU-09"/>
    <hyperlink ref="Q20" r:id="rId8" display="GU-10"/>
    <hyperlink ref="Q21" r:id="rId9" display="GU-11"/>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10"/>
</worksheet>
</file>

<file path=xl/worksheets/sheet11.xml><?xml version="1.0" encoding="utf-8"?>
<worksheet xmlns="http://schemas.openxmlformats.org/spreadsheetml/2006/main" xmlns:r="http://schemas.openxmlformats.org/officeDocument/2006/relationships">
  <sheetPr codeName="Sheet8">
    <tabColor indexed="55"/>
    <pageSetUpPr fitToPage="1"/>
  </sheetPr>
  <dimension ref="A1:N168"/>
  <sheetViews>
    <sheetView showGridLines="0" zoomScale="85" zoomScaleNormal="85"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72" customWidth="1"/>
    <col min="2" max="2" width="9.28125" style="1" customWidth="1"/>
    <col min="3" max="5" width="9.28125" style="72" customWidth="1"/>
    <col min="6" max="6" width="9.28125" style="1" customWidth="1"/>
    <col min="7" max="9" width="9.28125" style="72" customWidth="1"/>
    <col min="10" max="10" width="56.140625" style="72" bestFit="1" customWidth="1"/>
    <col min="11" max="11" width="14.421875" style="72" bestFit="1" customWidth="1"/>
    <col min="12" max="12" width="10.7109375" style="72" bestFit="1" customWidth="1"/>
    <col min="13" max="13" width="3.421875" style="115" customWidth="1"/>
    <col min="14" max="14" width="15.00390625" style="124" hidden="1" customWidth="1"/>
    <col min="15" max="16384" width="9.140625" style="72" customWidth="1"/>
  </cols>
  <sheetData>
    <row r="1" spans="1:13" s="124" customFormat="1" ht="12.75" customHeight="1">
      <c r="A1" s="121"/>
      <c r="B1" s="9"/>
      <c r="C1" s="122"/>
      <c r="D1" s="122"/>
      <c r="E1" s="122"/>
      <c r="F1" s="9"/>
      <c r="G1" s="122"/>
      <c r="H1" s="122"/>
      <c r="I1" s="122"/>
      <c r="J1" s="122"/>
      <c r="K1" s="122"/>
      <c r="L1" s="123"/>
      <c r="M1" s="133"/>
    </row>
    <row r="2" spans="1:13" s="124" customFormat="1" ht="34.5">
      <c r="A2" s="25" t="s">
        <v>1870</v>
      </c>
      <c r="B2" s="63"/>
      <c r="C2" s="63"/>
      <c r="D2" s="63"/>
      <c r="E2" s="63"/>
      <c r="F2" s="63"/>
      <c r="G2" s="63"/>
      <c r="H2" s="63"/>
      <c r="I2" s="63"/>
      <c r="J2" s="63"/>
      <c r="K2" s="63"/>
      <c r="L2" s="69"/>
      <c r="M2" s="57"/>
    </row>
    <row r="3" spans="1:13" s="124" customFormat="1" ht="15">
      <c r="A3" s="20" t="s">
        <v>146</v>
      </c>
      <c r="B3" s="64"/>
      <c r="C3" s="64"/>
      <c r="D3" s="64"/>
      <c r="E3" s="64"/>
      <c r="F3" s="64"/>
      <c r="G3" s="64"/>
      <c r="H3" s="64"/>
      <c r="I3" s="64"/>
      <c r="J3" s="64"/>
      <c r="K3" s="64"/>
      <c r="L3" s="70"/>
      <c r="M3" s="58"/>
    </row>
    <row r="4" spans="1:14" s="124" customFormat="1" ht="15">
      <c r="A4" s="20" t="s">
        <v>2011</v>
      </c>
      <c r="B4" s="64"/>
      <c r="C4" s="64"/>
      <c r="D4" s="64"/>
      <c r="E4" s="64"/>
      <c r="F4" s="64"/>
      <c r="G4" s="64"/>
      <c r="H4" s="64"/>
      <c r="I4" s="64"/>
      <c r="J4" s="64"/>
      <c r="K4" s="64"/>
      <c r="L4" s="70"/>
      <c r="M4" s="72"/>
      <c r="N4" s="72"/>
    </row>
    <row r="5" spans="1:13" s="124" customFormat="1" ht="15">
      <c r="A5" s="20"/>
      <c r="B5" s="64"/>
      <c r="C5" s="64"/>
      <c r="D5" s="64"/>
      <c r="E5" s="64"/>
      <c r="F5" s="64"/>
      <c r="G5" s="64"/>
      <c r="H5" s="64"/>
      <c r="I5" s="64"/>
      <c r="J5" s="64"/>
      <c r="K5" s="64"/>
      <c r="L5" s="70"/>
      <c r="M5" s="133"/>
    </row>
    <row r="6" spans="1:13" s="124" customFormat="1" ht="22.5">
      <c r="A6" s="66" t="s">
        <v>1180</v>
      </c>
      <c r="B6" s="65"/>
      <c r="C6" s="65"/>
      <c r="D6" s="65"/>
      <c r="E6" s="65"/>
      <c r="F6" s="65"/>
      <c r="G6" s="65"/>
      <c r="H6" s="65"/>
      <c r="I6" s="65"/>
      <c r="J6" s="65"/>
      <c r="K6" s="65"/>
      <c r="L6" s="67"/>
      <c r="M6" s="59"/>
    </row>
    <row r="7" spans="1:13" s="124" customFormat="1" ht="12">
      <c r="A7" s="127"/>
      <c r="B7" s="128"/>
      <c r="C7" s="128"/>
      <c r="D7" s="128"/>
      <c r="E7" s="128"/>
      <c r="F7" s="128"/>
      <c r="G7" s="128"/>
      <c r="H7" s="128"/>
      <c r="I7" s="128"/>
      <c r="J7" s="128"/>
      <c r="K7" s="128"/>
      <c r="L7" s="129"/>
      <c r="M7" s="133"/>
    </row>
    <row r="8" spans="2:13" s="124" customFormat="1" ht="12">
      <c r="B8" s="130"/>
      <c r="C8" s="130"/>
      <c r="D8" s="131"/>
      <c r="F8" s="130"/>
      <c r="G8" s="130"/>
      <c r="H8" s="131"/>
      <c r="J8" s="132"/>
      <c r="K8" s="132"/>
      <c r="L8" s="132"/>
      <c r="M8" s="132"/>
    </row>
    <row r="9" spans="2:13" s="124" customFormat="1" ht="12">
      <c r="B9" s="232" t="s">
        <v>1169</v>
      </c>
      <c r="C9" s="130"/>
      <c r="D9" s="131"/>
      <c r="F9" s="130"/>
      <c r="G9" s="130"/>
      <c r="H9" s="131"/>
      <c r="J9" s="132"/>
      <c r="K9" s="132"/>
      <c r="L9" s="132"/>
      <c r="M9" s="132"/>
    </row>
    <row r="10" spans="2:13" s="124" customFormat="1" ht="12.75" thickBot="1">
      <c r="B10" s="130"/>
      <c r="C10" s="130"/>
      <c r="D10" s="131"/>
      <c r="F10" s="130"/>
      <c r="G10" s="130"/>
      <c r="H10" s="131"/>
      <c r="J10" s="132"/>
      <c r="K10" s="132"/>
      <c r="L10" s="132"/>
      <c r="M10" s="132"/>
    </row>
    <row r="11" spans="1:12" ht="13.5" thickTop="1">
      <c r="A11" s="38"/>
      <c r="B11" s="90" t="s">
        <v>133</v>
      </c>
      <c r="C11" s="135"/>
      <c r="D11" s="136"/>
      <c r="E11" s="29"/>
      <c r="F11" s="90" t="s">
        <v>46</v>
      </c>
      <c r="G11" s="135"/>
      <c r="H11" s="136"/>
      <c r="I11" s="29"/>
      <c r="J11" s="137"/>
      <c r="K11" s="137"/>
      <c r="L11" s="2" t="s">
        <v>1311</v>
      </c>
    </row>
    <row r="12" spans="1:14" s="1" customFormat="1" ht="12.75">
      <c r="A12" s="39" t="s">
        <v>267</v>
      </c>
      <c r="B12" s="48" t="s">
        <v>1897</v>
      </c>
      <c r="C12" s="7" t="s">
        <v>236</v>
      </c>
      <c r="D12" s="7" t="s">
        <v>1898</v>
      </c>
      <c r="E12" s="45" t="s">
        <v>579</v>
      </c>
      <c r="F12" s="48" t="s">
        <v>1897</v>
      </c>
      <c r="G12" s="7" t="s">
        <v>236</v>
      </c>
      <c r="H12" s="7" t="s">
        <v>1898</v>
      </c>
      <c r="I12" s="45" t="s">
        <v>579</v>
      </c>
      <c r="J12" s="3" t="s">
        <v>2160</v>
      </c>
      <c r="K12" s="7" t="s">
        <v>2246</v>
      </c>
      <c r="L12" s="196" t="s">
        <v>1312</v>
      </c>
      <c r="M12" s="60"/>
      <c r="N12" s="180" t="s">
        <v>2111</v>
      </c>
    </row>
    <row r="13" spans="1:14" ht="12.75">
      <c r="A13" s="40" t="s">
        <v>1631</v>
      </c>
      <c r="B13" s="216">
        <v>28.51</v>
      </c>
      <c r="C13" s="172">
        <v>1.08</v>
      </c>
      <c r="D13" s="202">
        <v>27</v>
      </c>
      <c r="E13" s="219" t="s">
        <v>1063</v>
      </c>
      <c r="F13" s="216" t="s">
        <v>1324</v>
      </c>
      <c r="G13" s="172" t="s">
        <v>1324</v>
      </c>
      <c r="H13" s="202" t="s">
        <v>1324</v>
      </c>
      <c r="I13" s="219" t="s">
        <v>1324</v>
      </c>
      <c r="J13" s="230" t="s">
        <v>2190</v>
      </c>
      <c r="K13" s="230" t="s">
        <v>1993</v>
      </c>
      <c r="L13" s="231" t="s">
        <v>1631</v>
      </c>
      <c r="N13" s="183"/>
    </row>
    <row r="14" spans="1:14" ht="12.75">
      <c r="A14" s="40" t="s">
        <v>1149</v>
      </c>
      <c r="B14" s="216">
        <v>2.79</v>
      </c>
      <c r="C14" s="172">
        <v>0.12</v>
      </c>
      <c r="D14" s="202">
        <v>26</v>
      </c>
      <c r="E14" s="219" t="s">
        <v>1922</v>
      </c>
      <c r="F14" s="216" t="s">
        <v>1324</v>
      </c>
      <c r="G14" s="172" t="s">
        <v>1324</v>
      </c>
      <c r="H14" s="202" t="s">
        <v>1324</v>
      </c>
      <c r="I14" s="219" t="s">
        <v>1324</v>
      </c>
      <c r="J14" s="230" t="s">
        <v>1178</v>
      </c>
      <c r="K14" s="230" t="s">
        <v>1993</v>
      </c>
      <c r="L14" s="231" t="s">
        <v>1149</v>
      </c>
      <c r="N14" s="183"/>
    </row>
    <row r="15" spans="1:14" ht="12.75">
      <c r="A15" s="40" t="s">
        <v>1150</v>
      </c>
      <c r="B15" s="216">
        <v>1.7430798850574711</v>
      </c>
      <c r="C15" s="172">
        <v>0.0766844107555813</v>
      </c>
      <c r="D15" s="202">
        <v>87</v>
      </c>
      <c r="E15" s="219" t="s">
        <v>1351</v>
      </c>
      <c r="F15" s="216" t="s">
        <v>1324</v>
      </c>
      <c r="G15" s="172" t="s">
        <v>1324</v>
      </c>
      <c r="H15" s="202" t="s">
        <v>1324</v>
      </c>
      <c r="I15" s="219" t="s">
        <v>1324</v>
      </c>
      <c r="J15" s="230" t="s">
        <v>1178</v>
      </c>
      <c r="K15" s="230" t="s">
        <v>2014</v>
      </c>
      <c r="L15" s="231" t="s">
        <v>1150</v>
      </c>
      <c r="N15" s="183"/>
    </row>
    <row r="16" spans="1:14" ht="12.75">
      <c r="A16" s="40" t="s">
        <v>1151</v>
      </c>
      <c r="B16" s="216">
        <v>1.1021153846153846</v>
      </c>
      <c r="C16" s="172">
        <v>0.055027916380653775</v>
      </c>
      <c r="D16" s="202">
        <v>78</v>
      </c>
      <c r="E16" s="219" t="s">
        <v>215</v>
      </c>
      <c r="F16" s="216" t="s">
        <v>1324</v>
      </c>
      <c r="G16" s="172" t="s">
        <v>1324</v>
      </c>
      <c r="H16" s="202" t="s">
        <v>1324</v>
      </c>
      <c r="I16" s="219" t="s">
        <v>1324</v>
      </c>
      <c r="J16" s="230" t="s">
        <v>640</v>
      </c>
      <c r="K16" s="230" t="s">
        <v>2117</v>
      </c>
      <c r="L16" s="231" t="s">
        <v>1151</v>
      </c>
      <c r="N16" s="183"/>
    </row>
    <row r="17" spans="1:14" ht="12.75">
      <c r="A17" s="40" t="s">
        <v>1152</v>
      </c>
      <c r="B17" s="216">
        <v>0.1627844827586207</v>
      </c>
      <c r="C17" s="172">
        <v>0.017530173575440476</v>
      </c>
      <c r="D17" s="202">
        <v>87</v>
      </c>
      <c r="E17" s="219" t="s">
        <v>224</v>
      </c>
      <c r="F17" s="216" t="s">
        <v>1324</v>
      </c>
      <c r="G17" s="172" t="s">
        <v>1324</v>
      </c>
      <c r="H17" s="202" t="s">
        <v>1324</v>
      </c>
      <c r="I17" s="219" t="s">
        <v>1324</v>
      </c>
      <c r="J17" s="230" t="s">
        <v>157</v>
      </c>
      <c r="K17" s="230" t="s">
        <v>2014</v>
      </c>
      <c r="L17" s="231" t="s">
        <v>1152</v>
      </c>
      <c r="N17" s="183"/>
    </row>
    <row r="18" spans="1:14" ht="12.75">
      <c r="A18" s="40" t="s">
        <v>1153</v>
      </c>
      <c r="B18" s="216">
        <v>29.61</v>
      </c>
      <c r="C18" s="172">
        <v>1</v>
      </c>
      <c r="D18" s="202">
        <v>31</v>
      </c>
      <c r="E18" s="219" t="s">
        <v>1064</v>
      </c>
      <c r="F18" s="216" t="s">
        <v>1324</v>
      </c>
      <c r="G18" s="172" t="s">
        <v>1324</v>
      </c>
      <c r="H18" s="202" t="s">
        <v>1324</v>
      </c>
      <c r="I18" s="219" t="s">
        <v>1324</v>
      </c>
      <c r="J18" s="230" t="s">
        <v>2191</v>
      </c>
      <c r="K18" s="230" t="s">
        <v>1994</v>
      </c>
      <c r="L18" s="231" t="s">
        <v>1153</v>
      </c>
      <c r="N18" s="183"/>
    </row>
    <row r="19" spans="1:14" ht="12.75">
      <c r="A19" s="40" t="s">
        <v>1766</v>
      </c>
      <c r="B19" s="216">
        <v>3.4277368421052636</v>
      </c>
      <c r="C19" s="172">
        <v>0.18613652513713952</v>
      </c>
      <c r="D19" s="202">
        <v>133</v>
      </c>
      <c r="E19" s="219" t="s">
        <v>1359</v>
      </c>
      <c r="F19" s="216" t="s">
        <v>1324</v>
      </c>
      <c r="G19" s="172" t="s">
        <v>1324</v>
      </c>
      <c r="H19" s="202" t="s">
        <v>1324</v>
      </c>
      <c r="I19" s="219" t="s">
        <v>1324</v>
      </c>
      <c r="J19" s="230" t="s">
        <v>688</v>
      </c>
      <c r="K19" s="230" t="s">
        <v>2131</v>
      </c>
      <c r="L19" s="231" t="s">
        <v>1766</v>
      </c>
      <c r="N19" s="183" t="s">
        <v>997</v>
      </c>
    </row>
    <row r="20" spans="1:14" ht="12.75">
      <c r="A20" s="40" t="s">
        <v>1767</v>
      </c>
      <c r="B20" s="216">
        <v>2.2857692307692306</v>
      </c>
      <c r="C20" s="172">
        <v>0.1148521904058675</v>
      </c>
      <c r="D20" s="202">
        <v>78</v>
      </c>
      <c r="E20" s="219" t="s">
        <v>1001</v>
      </c>
      <c r="F20" s="216" t="s">
        <v>1324</v>
      </c>
      <c r="G20" s="172" t="s">
        <v>1324</v>
      </c>
      <c r="H20" s="202" t="s">
        <v>1324</v>
      </c>
      <c r="I20" s="219" t="s">
        <v>1324</v>
      </c>
      <c r="J20" s="230" t="s">
        <v>1144</v>
      </c>
      <c r="K20" s="230" t="s">
        <v>1996</v>
      </c>
      <c r="L20" s="231" t="s">
        <v>1767</v>
      </c>
      <c r="N20" s="183" t="s">
        <v>997</v>
      </c>
    </row>
    <row r="21" spans="1:14" ht="12.75">
      <c r="A21" s="40" t="s">
        <v>2272</v>
      </c>
      <c r="B21" s="216">
        <v>0.28922812499999995</v>
      </c>
      <c r="C21" s="172">
        <v>0.022853921584070565</v>
      </c>
      <c r="D21" s="202">
        <v>96</v>
      </c>
      <c r="E21" s="219" t="s">
        <v>1722</v>
      </c>
      <c r="F21" s="216">
        <v>0.27459999999999996</v>
      </c>
      <c r="G21" s="172">
        <v>0.03140191076988864</v>
      </c>
      <c r="H21" s="202">
        <v>43</v>
      </c>
      <c r="I21" s="219" t="s">
        <v>144</v>
      </c>
      <c r="J21" s="230" t="s">
        <v>1502</v>
      </c>
      <c r="K21" s="230" t="s">
        <v>1517</v>
      </c>
      <c r="L21" s="231" t="s">
        <v>2272</v>
      </c>
      <c r="N21" s="183"/>
    </row>
    <row r="22" spans="1:14" ht="12.75">
      <c r="A22" s="40" t="s">
        <v>1899</v>
      </c>
      <c r="B22" s="216">
        <v>28.21778481012658</v>
      </c>
      <c r="C22" s="172">
        <v>1.2107682964398898</v>
      </c>
      <c r="D22" s="202">
        <v>79</v>
      </c>
      <c r="E22" s="219" t="s">
        <v>1065</v>
      </c>
      <c r="F22" s="216" t="s">
        <v>1324</v>
      </c>
      <c r="G22" s="172" t="s">
        <v>1324</v>
      </c>
      <c r="H22" s="202" t="s">
        <v>1324</v>
      </c>
      <c r="I22" s="219" t="s">
        <v>1324</v>
      </c>
      <c r="J22" s="230" t="s">
        <v>1634</v>
      </c>
      <c r="K22" s="230" t="s">
        <v>2132</v>
      </c>
      <c r="L22" s="231" t="s">
        <v>1899</v>
      </c>
      <c r="N22" s="183"/>
    </row>
    <row r="23" spans="1:14" ht="12.75">
      <c r="A23" s="40" t="s">
        <v>1635</v>
      </c>
      <c r="B23" s="216">
        <v>3.63</v>
      </c>
      <c r="C23" s="172">
        <v>0.17</v>
      </c>
      <c r="D23" s="202">
        <v>35</v>
      </c>
      <c r="E23" s="219" t="s">
        <v>1366</v>
      </c>
      <c r="F23" s="216" t="s">
        <v>1324</v>
      </c>
      <c r="G23" s="172" t="s">
        <v>1324</v>
      </c>
      <c r="H23" s="202" t="s">
        <v>1324</v>
      </c>
      <c r="I23" s="219" t="s">
        <v>1324</v>
      </c>
      <c r="J23" s="230" t="s">
        <v>1895</v>
      </c>
      <c r="K23" s="230" t="s">
        <v>1997</v>
      </c>
      <c r="L23" s="231" t="s">
        <v>1635</v>
      </c>
      <c r="N23" s="183"/>
    </row>
    <row r="24" spans="1:14" ht="12.75">
      <c r="A24" s="40" t="s">
        <v>1636</v>
      </c>
      <c r="B24" s="216">
        <v>26.67</v>
      </c>
      <c r="C24" s="172">
        <v>1.22</v>
      </c>
      <c r="D24" s="202">
        <v>37</v>
      </c>
      <c r="E24" s="219" t="s">
        <v>1066</v>
      </c>
      <c r="F24" s="216" t="s">
        <v>1324</v>
      </c>
      <c r="G24" s="172" t="s">
        <v>1324</v>
      </c>
      <c r="H24" s="202" t="s">
        <v>1324</v>
      </c>
      <c r="I24" s="219" t="s">
        <v>1324</v>
      </c>
      <c r="J24" s="230" t="s">
        <v>1634</v>
      </c>
      <c r="K24" s="230" t="s">
        <v>1997</v>
      </c>
      <c r="L24" s="231" t="s">
        <v>1636</v>
      </c>
      <c r="N24" s="183"/>
    </row>
    <row r="25" spans="1:14" ht="12.75">
      <c r="A25" s="40" t="s">
        <v>1637</v>
      </c>
      <c r="B25" s="216">
        <v>2.39</v>
      </c>
      <c r="C25" s="172">
        <v>0.1</v>
      </c>
      <c r="D25" s="202">
        <v>34</v>
      </c>
      <c r="E25" s="219" t="s">
        <v>1752</v>
      </c>
      <c r="F25" s="216" t="s">
        <v>1324</v>
      </c>
      <c r="G25" s="172" t="s">
        <v>1324</v>
      </c>
      <c r="H25" s="202" t="s">
        <v>1324</v>
      </c>
      <c r="I25" s="219" t="s">
        <v>1324</v>
      </c>
      <c r="J25" s="230" t="s">
        <v>1895</v>
      </c>
      <c r="K25" s="230" t="s">
        <v>1997</v>
      </c>
      <c r="L25" s="231" t="s">
        <v>1637</v>
      </c>
      <c r="N25" s="183"/>
    </row>
    <row r="26" spans="1:14" ht="12.75">
      <c r="A26" s="40" t="s">
        <v>1768</v>
      </c>
      <c r="B26" s="216">
        <v>5.157421875</v>
      </c>
      <c r="C26" s="172">
        <v>0.21896765045195632</v>
      </c>
      <c r="D26" s="202">
        <v>128</v>
      </c>
      <c r="E26" s="219" t="s">
        <v>1356</v>
      </c>
      <c r="F26" s="216" t="s">
        <v>1324</v>
      </c>
      <c r="G26" s="172" t="s">
        <v>1324</v>
      </c>
      <c r="H26" s="202" t="s">
        <v>1324</v>
      </c>
      <c r="I26" s="219" t="s">
        <v>1324</v>
      </c>
      <c r="J26" s="230" t="s">
        <v>1145</v>
      </c>
      <c r="K26" s="230" t="s">
        <v>2131</v>
      </c>
      <c r="L26" s="231" t="s">
        <v>1768</v>
      </c>
      <c r="N26" s="183" t="s">
        <v>997</v>
      </c>
    </row>
    <row r="27" spans="1:14" ht="12.75">
      <c r="A27" s="40" t="s">
        <v>1769</v>
      </c>
      <c r="B27" s="216">
        <v>1.4264970414201181</v>
      </c>
      <c r="C27" s="172">
        <v>0.08477574589617842</v>
      </c>
      <c r="D27" s="202">
        <v>169</v>
      </c>
      <c r="E27" s="219" t="s">
        <v>221</v>
      </c>
      <c r="F27" s="216" t="s">
        <v>1324</v>
      </c>
      <c r="G27" s="172" t="s">
        <v>1324</v>
      </c>
      <c r="H27" s="202" t="s">
        <v>1324</v>
      </c>
      <c r="I27" s="219" t="s">
        <v>1324</v>
      </c>
      <c r="J27" s="230" t="s">
        <v>688</v>
      </c>
      <c r="K27" s="230" t="s">
        <v>1985</v>
      </c>
      <c r="L27" s="231" t="s">
        <v>1769</v>
      </c>
      <c r="N27" s="183"/>
    </row>
    <row r="28" spans="1:14" ht="12.75">
      <c r="A28" s="40" t="s">
        <v>1327</v>
      </c>
      <c r="B28" s="216">
        <v>26.54</v>
      </c>
      <c r="C28" s="172">
        <v>1.21</v>
      </c>
      <c r="D28" s="202">
        <v>41</v>
      </c>
      <c r="E28" s="219" t="s">
        <v>1067</v>
      </c>
      <c r="F28" s="216" t="s">
        <v>1324</v>
      </c>
      <c r="G28" s="172" t="s">
        <v>1324</v>
      </c>
      <c r="H28" s="202" t="s">
        <v>1324</v>
      </c>
      <c r="I28" s="219" t="s">
        <v>1324</v>
      </c>
      <c r="J28" s="230" t="s">
        <v>1497</v>
      </c>
      <c r="K28" s="230" t="s">
        <v>1999</v>
      </c>
      <c r="L28" s="231" t="s">
        <v>1327</v>
      </c>
      <c r="N28" s="183"/>
    </row>
    <row r="29" spans="1:14" ht="12.75">
      <c r="A29" s="40" t="s">
        <v>1770</v>
      </c>
      <c r="B29" s="216">
        <v>24.502518518518517</v>
      </c>
      <c r="C29" s="172">
        <v>0.9052219950923385</v>
      </c>
      <c r="D29" s="202">
        <v>135</v>
      </c>
      <c r="E29" s="219" t="s">
        <v>1014</v>
      </c>
      <c r="F29" s="216">
        <v>0.14790526315789473</v>
      </c>
      <c r="G29" s="172">
        <v>0.03921562669339737</v>
      </c>
      <c r="H29" s="202">
        <v>38</v>
      </c>
      <c r="I29" s="219" t="s">
        <v>221</v>
      </c>
      <c r="J29" s="230" t="s">
        <v>158</v>
      </c>
      <c r="K29" s="230" t="s">
        <v>1517</v>
      </c>
      <c r="L29" s="231" t="s">
        <v>1770</v>
      </c>
      <c r="N29" s="183"/>
    </row>
    <row r="30" spans="1:14" ht="12.75">
      <c r="A30" s="40" t="s">
        <v>1328</v>
      </c>
      <c r="B30" s="216">
        <v>0.37</v>
      </c>
      <c r="C30" s="172">
        <v>0.04</v>
      </c>
      <c r="D30" s="202">
        <v>45</v>
      </c>
      <c r="E30" s="219" t="s">
        <v>215</v>
      </c>
      <c r="F30" s="216" t="s">
        <v>1324</v>
      </c>
      <c r="G30" s="172" t="s">
        <v>1324</v>
      </c>
      <c r="H30" s="202" t="s">
        <v>1324</v>
      </c>
      <c r="I30" s="219" t="s">
        <v>1324</v>
      </c>
      <c r="J30" s="230" t="s">
        <v>1509</v>
      </c>
      <c r="K30" s="230" t="s">
        <v>1999</v>
      </c>
      <c r="L30" s="231" t="s">
        <v>1328</v>
      </c>
      <c r="N30" s="183"/>
    </row>
    <row r="31" spans="1:14" ht="12.75">
      <c r="A31" s="40" t="s">
        <v>1771</v>
      </c>
      <c r="B31" s="216">
        <v>2.0855696202531644</v>
      </c>
      <c r="C31" s="172">
        <v>0.10162602078830905</v>
      </c>
      <c r="D31" s="202">
        <v>79</v>
      </c>
      <c r="E31" s="219" t="s">
        <v>223</v>
      </c>
      <c r="F31" s="216" t="s">
        <v>1324</v>
      </c>
      <c r="G31" s="172" t="s">
        <v>1324</v>
      </c>
      <c r="H31" s="202" t="s">
        <v>1324</v>
      </c>
      <c r="I31" s="219" t="s">
        <v>1324</v>
      </c>
      <c r="J31" s="230" t="s">
        <v>1498</v>
      </c>
      <c r="K31" s="230" t="s">
        <v>1999</v>
      </c>
      <c r="L31" s="231" t="s">
        <v>1771</v>
      </c>
      <c r="N31" s="183" t="s">
        <v>997</v>
      </c>
    </row>
    <row r="32" spans="1:14" ht="12.75">
      <c r="A32" s="40" t="s">
        <v>1757</v>
      </c>
      <c r="B32" s="216">
        <v>25.65</v>
      </c>
      <c r="C32" s="172">
        <v>1.3</v>
      </c>
      <c r="D32" s="202">
        <v>43</v>
      </c>
      <c r="E32" s="219" t="s">
        <v>1068</v>
      </c>
      <c r="F32" s="216" t="s">
        <v>1324</v>
      </c>
      <c r="G32" s="172" t="s">
        <v>1324</v>
      </c>
      <c r="H32" s="202" t="s">
        <v>1324</v>
      </c>
      <c r="I32" s="219" t="s">
        <v>1324</v>
      </c>
      <c r="J32" s="230" t="s">
        <v>1499</v>
      </c>
      <c r="K32" s="230" t="s">
        <v>1999</v>
      </c>
      <c r="L32" s="231" t="s">
        <v>1757</v>
      </c>
      <c r="N32" s="183"/>
    </row>
    <row r="33" spans="1:14" ht="12.75">
      <c r="A33" s="40" t="s">
        <v>1772</v>
      </c>
      <c r="B33" s="216">
        <v>26.621016393442616</v>
      </c>
      <c r="C33" s="172">
        <v>0.9161134406096706</v>
      </c>
      <c r="D33" s="202">
        <v>61</v>
      </c>
      <c r="E33" s="219" t="s">
        <v>1069</v>
      </c>
      <c r="F33" s="216" t="s">
        <v>1324</v>
      </c>
      <c r="G33" s="172" t="s">
        <v>1324</v>
      </c>
      <c r="H33" s="202" t="s">
        <v>1324</v>
      </c>
      <c r="I33" s="219" t="s">
        <v>1324</v>
      </c>
      <c r="J33" s="230" t="s">
        <v>1634</v>
      </c>
      <c r="K33" s="230" t="s">
        <v>2000</v>
      </c>
      <c r="L33" s="231" t="s">
        <v>1772</v>
      </c>
      <c r="N33" s="183"/>
    </row>
    <row r="34" spans="1:14" ht="12.75">
      <c r="A34" s="40" t="s">
        <v>360</v>
      </c>
      <c r="B34" s="216">
        <v>0.9150196078431374</v>
      </c>
      <c r="C34" s="172">
        <v>0.04122753984404477</v>
      </c>
      <c r="D34" s="202">
        <v>34</v>
      </c>
      <c r="E34" s="219" t="s">
        <v>1364</v>
      </c>
      <c r="F34" s="216" t="s">
        <v>1324</v>
      </c>
      <c r="G34" s="172" t="s">
        <v>1324</v>
      </c>
      <c r="H34" s="202" t="s">
        <v>1324</v>
      </c>
      <c r="I34" s="219" t="s">
        <v>1324</v>
      </c>
      <c r="J34" s="230" t="s">
        <v>1729</v>
      </c>
      <c r="K34" s="230" t="s">
        <v>2000</v>
      </c>
      <c r="L34" s="231" t="s">
        <v>360</v>
      </c>
      <c r="N34" s="183" t="s">
        <v>997</v>
      </c>
    </row>
    <row r="35" spans="1:14" ht="12.75">
      <c r="A35" s="40" t="s">
        <v>361</v>
      </c>
      <c r="B35" s="216">
        <v>0.7042794117647059</v>
      </c>
      <c r="C35" s="172">
        <v>0.04544272027872649</v>
      </c>
      <c r="D35" s="202">
        <v>102</v>
      </c>
      <c r="E35" s="219" t="s">
        <v>1725</v>
      </c>
      <c r="F35" s="216">
        <v>1.3342894736842106</v>
      </c>
      <c r="G35" s="172">
        <v>0.052748719925407986</v>
      </c>
      <c r="H35" s="202">
        <v>38</v>
      </c>
      <c r="I35" s="219" t="s">
        <v>220</v>
      </c>
      <c r="J35" s="230" t="s">
        <v>1729</v>
      </c>
      <c r="K35" s="230" t="s">
        <v>1517</v>
      </c>
      <c r="L35" s="231" t="s">
        <v>361</v>
      </c>
      <c r="N35" s="183"/>
    </row>
    <row r="36" spans="1:14" ht="12.75">
      <c r="A36" s="40" t="s">
        <v>362</v>
      </c>
      <c r="B36" s="216">
        <v>0.33848653846153837</v>
      </c>
      <c r="C36" s="172">
        <v>0.03303502009152705</v>
      </c>
      <c r="D36" s="202">
        <v>104</v>
      </c>
      <c r="E36" s="219" t="s">
        <v>1331</v>
      </c>
      <c r="F36" s="216">
        <v>0.6511275000000001</v>
      </c>
      <c r="G36" s="172">
        <v>0.03729245464000572</v>
      </c>
      <c r="H36" s="202">
        <v>40</v>
      </c>
      <c r="I36" s="219" t="s">
        <v>215</v>
      </c>
      <c r="J36" s="230" t="s">
        <v>1729</v>
      </c>
      <c r="K36" s="230" t="s">
        <v>1517</v>
      </c>
      <c r="L36" s="231" t="s">
        <v>362</v>
      </c>
      <c r="N36" s="183"/>
    </row>
    <row r="37" spans="1:14" ht="12.75">
      <c r="A37" s="40" t="s">
        <v>363</v>
      </c>
      <c r="B37" s="216">
        <v>22.528687500000004</v>
      </c>
      <c r="C37" s="172">
        <v>1.2546673105233808</v>
      </c>
      <c r="D37" s="202">
        <v>40</v>
      </c>
      <c r="E37" s="219" t="s">
        <v>1070</v>
      </c>
      <c r="F37" s="216" t="s">
        <v>1324</v>
      </c>
      <c r="G37" s="172" t="s">
        <v>1324</v>
      </c>
      <c r="H37" s="202" t="s">
        <v>1324</v>
      </c>
      <c r="I37" s="219" t="s">
        <v>1324</v>
      </c>
      <c r="J37" s="230" t="s">
        <v>1634</v>
      </c>
      <c r="K37" s="230" t="s">
        <v>2000</v>
      </c>
      <c r="L37" s="231" t="s">
        <v>363</v>
      </c>
      <c r="N37" s="183"/>
    </row>
    <row r="38" spans="1:14" ht="12.75">
      <c r="A38" s="40" t="s">
        <v>485</v>
      </c>
      <c r="B38" s="216">
        <v>6.125832608695651</v>
      </c>
      <c r="C38" s="172">
        <v>0.2969537263274006</v>
      </c>
      <c r="D38" s="202">
        <v>46</v>
      </c>
      <c r="E38" s="219" t="s">
        <v>1012</v>
      </c>
      <c r="F38" s="216" t="s">
        <v>1324</v>
      </c>
      <c r="G38" s="172" t="s">
        <v>1324</v>
      </c>
      <c r="H38" s="202" t="s">
        <v>1324</v>
      </c>
      <c r="I38" s="219" t="s">
        <v>1324</v>
      </c>
      <c r="J38" s="230" t="s">
        <v>1562</v>
      </c>
      <c r="K38" s="230" t="s">
        <v>1998</v>
      </c>
      <c r="L38" s="231" t="s">
        <v>485</v>
      </c>
      <c r="N38" s="183"/>
    </row>
    <row r="39" spans="1:14" ht="12.75">
      <c r="A39" s="40" t="s">
        <v>486</v>
      </c>
      <c r="B39" s="216">
        <v>25.864872941176465</v>
      </c>
      <c r="C39" s="172">
        <v>0.7113322127923905</v>
      </c>
      <c r="D39" s="202">
        <v>85</v>
      </c>
      <c r="E39" s="219" t="s">
        <v>1071</v>
      </c>
      <c r="F39" s="216" t="s">
        <v>1324</v>
      </c>
      <c r="G39" s="172" t="s">
        <v>1324</v>
      </c>
      <c r="H39" s="202" t="s">
        <v>1324</v>
      </c>
      <c r="I39" s="219" t="s">
        <v>1324</v>
      </c>
      <c r="J39" s="230" t="s">
        <v>1291</v>
      </c>
      <c r="K39" s="230" t="s">
        <v>2118</v>
      </c>
      <c r="L39" s="231" t="s">
        <v>486</v>
      </c>
      <c r="N39" s="183"/>
    </row>
    <row r="40" spans="1:14" ht="12.75">
      <c r="A40" s="40" t="s">
        <v>1773</v>
      </c>
      <c r="B40" s="216">
        <v>3.3123586956521733</v>
      </c>
      <c r="C40" s="172">
        <v>0.18963798463755951</v>
      </c>
      <c r="D40" s="202">
        <v>92</v>
      </c>
      <c r="E40" s="219" t="s">
        <v>1340</v>
      </c>
      <c r="F40" s="216" t="s">
        <v>1324</v>
      </c>
      <c r="G40" s="172" t="s">
        <v>1324</v>
      </c>
      <c r="H40" s="202" t="s">
        <v>1324</v>
      </c>
      <c r="I40" s="219" t="s">
        <v>1324</v>
      </c>
      <c r="J40" s="230" t="s">
        <v>2150</v>
      </c>
      <c r="K40" s="230" t="s">
        <v>1988</v>
      </c>
      <c r="L40" s="231" t="s">
        <v>1773</v>
      </c>
      <c r="N40" s="183"/>
    </row>
    <row r="41" spans="1:14" ht="12.75">
      <c r="A41" s="40" t="s">
        <v>487</v>
      </c>
      <c r="B41" s="216">
        <v>0.40037812500000003</v>
      </c>
      <c r="C41" s="172">
        <v>0.02806841445800171</v>
      </c>
      <c r="D41" s="202">
        <v>96</v>
      </c>
      <c r="E41" s="219" t="s">
        <v>1331</v>
      </c>
      <c r="F41" s="216" t="s">
        <v>1324</v>
      </c>
      <c r="G41" s="172" t="s">
        <v>1324</v>
      </c>
      <c r="H41" s="202" t="s">
        <v>1324</v>
      </c>
      <c r="I41" s="219" t="s">
        <v>1324</v>
      </c>
      <c r="J41" s="230" t="s">
        <v>1563</v>
      </c>
      <c r="K41" s="230" t="s">
        <v>2117</v>
      </c>
      <c r="L41" s="231" t="s">
        <v>487</v>
      </c>
      <c r="N41" s="183"/>
    </row>
    <row r="42" spans="1:14" ht="12.75">
      <c r="A42" s="40" t="s">
        <v>1289</v>
      </c>
      <c r="B42" s="216">
        <v>5.9812717391304355</v>
      </c>
      <c r="C42" s="172">
        <v>0.32962210191741664</v>
      </c>
      <c r="D42" s="202">
        <v>46</v>
      </c>
      <c r="E42" s="219" t="s">
        <v>1009</v>
      </c>
      <c r="F42" s="216" t="s">
        <v>1324</v>
      </c>
      <c r="G42" s="172" t="s">
        <v>1324</v>
      </c>
      <c r="H42" s="202" t="s">
        <v>1324</v>
      </c>
      <c r="I42" s="219" t="s">
        <v>1324</v>
      </c>
      <c r="J42" s="230" t="s">
        <v>1323</v>
      </c>
      <c r="K42" s="230" t="s">
        <v>1998</v>
      </c>
      <c r="L42" s="231" t="s">
        <v>1289</v>
      </c>
      <c r="N42" s="183"/>
    </row>
    <row r="43" spans="1:14" ht="12.75">
      <c r="A43" s="40" t="s">
        <v>1290</v>
      </c>
      <c r="B43" s="216">
        <v>22.55133043478261</v>
      </c>
      <c r="C43" s="172">
        <v>0.7807845003212385</v>
      </c>
      <c r="D43" s="202">
        <v>46</v>
      </c>
      <c r="E43" s="219" t="s">
        <v>1072</v>
      </c>
      <c r="F43" s="216" t="s">
        <v>1324</v>
      </c>
      <c r="G43" s="172" t="s">
        <v>1324</v>
      </c>
      <c r="H43" s="202" t="s">
        <v>1324</v>
      </c>
      <c r="I43" s="219" t="s">
        <v>1324</v>
      </c>
      <c r="J43" s="230" t="s">
        <v>1634</v>
      </c>
      <c r="K43" s="230" t="s">
        <v>1998</v>
      </c>
      <c r="L43" s="231" t="s">
        <v>1290</v>
      </c>
      <c r="N43" s="183"/>
    </row>
    <row r="44" spans="1:14" ht="12.75">
      <c r="A44" s="40" t="s">
        <v>2140</v>
      </c>
      <c r="B44" s="216">
        <v>6.5877592592592595</v>
      </c>
      <c r="C44" s="172">
        <v>0.22769377080363615</v>
      </c>
      <c r="D44" s="202">
        <v>108</v>
      </c>
      <c r="E44" s="219" t="s">
        <v>1352</v>
      </c>
      <c r="F44" s="216">
        <v>0.298995</v>
      </c>
      <c r="G44" s="172">
        <v>0.0363438137084126</v>
      </c>
      <c r="H44" s="202">
        <v>40</v>
      </c>
      <c r="I44" s="219" t="s">
        <v>215</v>
      </c>
      <c r="J44" s="230" t="s">
        <v>2147</v>
      </c>
      <c r="K44" s="230" t="s">
        <v>1517</v>
      </c>
      <c r="L44" s="231" t="s">
        <v>2140</v>
      </c>
      <c r="N44" s="183"/>
    </row>
    <row r="45" spans="1:14" ht="12.75">
      <c r="A45" s="40" t="s">
        <v>2141</v>
      </c>
      <c r="B45" s="216">
        <v>12.74</v>
      </c>
      <c r="C45" s="172">
        <v>0.36</v>
      </c>
      <c r="D45" s="202">
        <v>39</v>
      </c>
      <c r="E45" s="219" t="s">
        <v>1073</v>
      </c>
      <c r="F45" s="216" t="s">
        <v>1324</v>
      </c>
      <c r="G45" s="172" t="s">
        <v>1324</v>
      </c>
      <c r="H45" s="202" t="s">
        <v>1324</v>
      </c>
      <c r="I45" s="219" t="s">
        <v>1324</v>
      </c>
      <c r="J45" s="230" t="s">
        <v>1588</v>
      </c>
      <c r="K45" s="230" t="s">
        <v>1988</v>
      </c>
      <c r="L45" s="231" t="s">
        <v>2141</v>
      </c>
      <c r="N45" s="183"/>
    </row>
    <row r="46" spans="1:14" ht="12.75">
      <c r="A46" s="40" t="s">
        <v>2142</v>
      </c>
      <c r="B46" s="216">
        <v>5.68</v>
      </c>
      <c r="C46" s="172">
        <v>0.27</v>
      </c>
      <c r="D46" s="202">
        <v>45</v>
      </c>
      <c r="E46" s="219" t="s">
        <v>1008</v>
      </c>
      <c r="F46" s="216" t="s">
        <v>1324</v>
      </c>
      <c r="G46" s="172" t="s">
        <v>1324</v>
      </c>
      <c r="H46" s="202" t="s">
        <v>1324</v>
      </c>
      <c r="I46" s="219" t="s">
        <v>1324</v>
      </c>
      <c r="J46" s="230" t="s">
        <v>2148</v>
      </c>
      <c r="K46" s="230" t="s">
        <v>1988</v>
      </c>
      <c r="L46" s="231" t="s">
        <v>2142</v>
      </c>
      <c r="N46" s="183"/>
    </row>
    <row r="47" spans="1:14" ht="12.75">
      <c r="A47" s="40" t="s">
        <v>2143</v>
      </c>
      <c r="B47" s="216">
        <v>1.6562821428571426</v>
      </c>
      <c r="C47" s="172">
        <v>0.09052934439264716</v>
      </c>
      <c r="D47" s="202">
        <v>112</v>
      </c>
      <c r="E47" s="219" t="s">
        <v>1346</v>
      </c>
      <c r="F47" s="216">
        <v>0.4440526315789474</v>
      </c>
      <c r="G47" s="172">
        <v>0.028371995488909667</v>
      </c>
      <c r="H47" s="202">
        <v>38</v>
      </c>
      <c r="I47" s="219" t="s">
        <v>1725</v>
      </c>
      <c r="J47" s="230" t="s">
        <v>2149</v>
      </c>
      <c r="K47" s="230" t="s">
        <v>1517</v>
      </c>
      <c r="L47" s="231" t="s">
        <v>2143</v>
      </c>
      <c r="N47" s="183" t="s">
        <v>997</v>
      </c>
    </row>
    <row r="48" spans="1:14" ht="12.75">
      <c r="A48" s="40" t="s">
        <v>2144</v>
      </c>
      <c r="B48" s="216">
        <v>4.61</v>
      </c>
      <c r="C48" s="172">
        <v>0.17</v>
      </c>
      <c r="D48" s="202">
        <v>38</v>
      </c>
      <c r="E48" s="219" t="s">
        <v>1336</v>
      </c>
      <c r="F48" s="216" t="s">
        <v>1324</v>
      </c>
      <c r="G48" s="172" t="s">
        <v>1324</v>
      </c>
      <c r="H48" s="202" t="s">
        <v>1324</v>
      </c>
      <c r="I48" s="219" t="s">
        <v>1324</v>
      </c>
      <c r="J48" s="230" t="s">
        <v>2151</v>
      </c>
      <c r="K48" s="230" t="s">
        <v>1987</v>
      </c>
      <c r="L48" s="231" t="s">
        <v>2144</v>
      </c>
      <c r="N48" s="183"/>
    </row>
    <row r="49" spans="1:14" ht="12.75">
      <c r="A49" s="40" t="s">
        <v>2145</v>
      </c>
      <c r="B49" s="216">
        <v>0.68</v>
      </c>
      <c r="C49" s="172">
        <v>0.03</v>
      </c>
      <c r="D49" s="202">
        <v>37</v>
      </c>
      <c r="E49" s="219" t="s">
        <v>144</v>
      </c>
      <c r="F49" s="216" t="s">
        <v>1324</v>
      </c>
      <c r="G49" s="172" t="s">
        <v>1324</v>
      </c>
      <c r="H49" s="202" t="s">
        <v>1324</v>
      </c>
      <c r="I49" s="219" t="s">
        <v>1324</v>
      </c>
      <c r="J49" s="230" t="s">
        <v>2151</v>
      </c>
      <c r="K49" s="230" t="s">
        <v>1987</v>
      </c>
      <c r="L49" s="231" t="s">
        <v>2145</v>
      </c>
      <c r="N49" s="183" t="s">
        <v>997</v>
      </c>
    </row>
    <row r="50" spans="1:14" ht="12.75">
      <c r="A50" s="40" t="s">
        <v>1774</v>
      </c>
      <c r="B50" s="216">
        <v>1.975921348314607</v>
      </c>
      <c r="C50" s="172">
        <v>0.09787736212530944</v>
      </c>
      <c r="D50" s="202">
        <v>89</v>
      </c>
      <c r="E50" s="219" t="s">
        <v>1332</v>
      </c>
      <c r="F50" s="216" t="s">
        <v>1324</v>
      </c>
      <c r="G50" s="172" t="s">
        <v>1324</v>
      </c>
      <c r="H50" s="202" t="s">
        <v>1324</v>
      </c>
      <c r="I50" s="219" t="s">
        <v>1324</v>
      </c>
      <c r="J50" s="230" t="s">
        <v>2153</v>
      </c>
      <c r="K50" s="230" t="s">
        <v>1986</v>
      </c>
      <c r="L50" s="231" t="s">
        <v>1774</v>
      </c>
      <c r="N50" s="183"/>
    </row>
    <row r="51" spans="1:14" ht="12.75">
      <c r="A51" s="40" t="s">
        <v>2146</v>
      </c>
      <c r="B51" s="216">
        <v>6.74935944055944</v>
      </c>
      <c r="C51" s="172">
        <v>0.2795854126677189</v>
      </c>
      <c r="D51" s="202">
        <v>143</v>
      </c>
      <c r="E51" s="219" t="s">
        <v>1031</v>
      </c>
      <c r="F51" s="216">
        <v>2.8432777777777773</v>
      </c>
      <c r="G51" s="172">
        <v>0.09714925515814171</v>
      </c>
      <c r="H51" s="202">
        <v>36</v>
      </c>
      <c r="I51" s="219" t="s">
        <v>999</v>
      </c>
      <c r="J51" s="230" t="s">
        <v>2152</v>
      </c>
      <c r="K51" s="230" t="s">
        <v>2118</v>
      </c>
      <c r="L51" s="231" t="s">
        <v>2146</v>
      </c>
      <c r="N51" s="183"/>
    </row>
    <row r="52" spans="1:14" ht="12.75">
      <c r="A52" s="40" t="s">
        <v>1775</v>
      </c>
      <c r="B52" s="216">
        <v>1.9420425531914896</v>
      </c>
      <c r="C52" s="172">
        <v>0.0899280262392508</v>
      </c>
      <c r="D52" s="202">
        <v>94</v>
      </c>
      <c r="E52" s="219" t="s">
        <v>1228</v>
      </c>
      <c r="F52" s="216" t="s">
        <v>1324</v>
      </c>
      <c r="G52" s="172" t="s">
        <v>1324</v>
      </c>
      <c r="H52" s="202" t="s">
        <v>1324</v>
      </c>
      <c r="I52" s="219" t="s">
        <v>1324</v>
      </c>
      <c r="J52" s="230" t="s">
        <v>2114</v>
      </c>
      <c r="K52" s="230" t="s">
        <v>2134</v>
      </c>
      <c r="L52" s="231" t="s">
        <v>1775</v>
      </c>
      <c r="N52" s="183"/>
    </row>
    <row r="53" spans="1:14" ht="12.75">
      <c r="A53" s="40" t="s">
        <v>1398</v>
      </c>
      <c r="B53" s="216">
        <v>34.454181632653075</v>
      </c>
      <c r="C53" s="172">
        <v>2.293630651724414</v>
      </c>
      <c r="D53" s="202">
        <v>49</v>
      </c>
      <c r="E53" s="219" t="s">
        <v>1074</v>
      </c>
      <c r="F53" s="216" t="s">
        <v>1324</v>
      </c>
      <c r="G53" s="172" t="s">
        <v>1324</v>
      </c>
      <c r="H53" s="202" t="s">
        <v>1324</v>
      </c>
      <c r="I53" s="219" t="s">
        <v>1324</v>
      </c>
      <c r="J53" s="230" t="s">
        <v>234</v>
      </c>
      <c r="K53" s="230" t="s">
        <v>1986</v>
      </c>
      <c r="L53" s="231" t="s">
        <v>1398</v>
      </c>
      <c r="N53" s="183"/>
    </row>
    <row r="54" spans="1:14" ht="12.75">
      <c r="A54" s="40" t="s">
        <v>1399</v>
      </c>
      <c r="B54" s="216">
        <v>3.84173137254902</v>
      </c>
      <c r="C54" s="172">
        <v>0.1826271507637406</v>
      </c>
      <c r="D54" s="202">
        <v>51</v>
      </c>
      <c r="E54" s="219" t="s">
        <v>1334</v>
      </c>
      <c r="F54" s="216" t="s">
        <v>1324</v>
      </c>
      <c r="G54" s="172" t="s">
        <v>1324</v>
      </c>
      <c r="H54" s="202" t="s">
        <v>1324</v>
      </c>
      <c r="I54" s="219" t="s">
        <v>1324</v>
      </c>
      <c r="J54" s="230" t="s">
        <v>234</v>
      </c>
      <c r="K54" s="230" t="s">
        <v>1986</v>
      </c>
      <c r="L54" s="231" t="s">
        <v>1399</v>
      </c>
      <c r="N54" s="183" t="s">
        <v>997</v>
      </c>
    </row>
    <row r="55" spans="1:14" ht="12.75">
      <c r="A55" s="40" t="s">
        <v>1400</v>
      </c>
      <c r="B55" s="216">
        <v>33.039939024390236</v>
      </c>
      <c r="C55" s="172">
        <v>1.2448379020737335</v>
      </c>
      <c r="D55" s="202">
        <v>41</v>
      </c>
      <c r="E55" s="219" t="s">
        <v>1075</v>
      </c>
      <c r="F55" s="216" t="s">
        <v>1324</v>
      </c>
      <c r="G55" s="172" t="s">
        <v>1324</v>
      </c>
      <c r="H55" s="202" t="s">
        <v>1324</v>
      </c>
      <c r="I55" s="219" t="s">
        <v>1324</v>
      </c>
      <c r="J55" s="230" t="s">
        <v>1404</v>
      </c>
      <c r="K55" s="230" t="s">
        <v>1986</v>
      </c>
      <c r="L55" s="231" t="s">
        <v>1400</v>
      </c>
      <c r="N55" s="183"/>
    </row>
    <row r="56" spans="1:14" ht="12.75">
      <c r="A56" s="40" t="s">
        <v>1401</v>
      </c>
      <c r="B56" s="216">
        <v>8.349978723404258</v>
      </c>
      <c r="C56" s="172">
        <v>0.3288319571745006</v>
      </c>
      <c r="D56" s="202">
        <v>47</v>
      </c>
      <c r="E56" s="219" t="s">
        <v>1076</v>
      </c>
      <c r="F56" s="216" t="s">
        <v>1324</v>
      </c>
      <c r="G56" s="172" t="s">
        <v>1324</v>
      </c>
      <c r="H56" s="202" t="s">
        <v>1324</v>
      </c>
      <c r="I56" s="219" t="s">
        <v>1324</v>
      </c>
      <c r="J56" s="230" t="s">
        <v>1395</v>
      </c>
      <c r="K56" s="230" t="s">
        <v>1986</v>
      </c>
      <c r="L56" s="231" t="s">
        <v>1401</v>
      </c>
      <c r="N56" s="183"/>
    </row>
    <row r="57" spans="1:14" ht="12.75">
      <c r="A57" s="40" t="s">
        <v>1402</v>
      </c>
      <c r="B57" s="216">
        <v>2.316237254901961</v>
      </c>
      <c r="C57" s="172">
        <v>0.13649194402714768</v>
      </c>
      <c r="D57" s="202">
        <v>51</v>
      </c>
      <c r="E57" s="219" t="s">
        <v>1340</v>
      </c>
      <c r="F57" s="216" t="s">
        <v>1324</v>
      </c>
      <c r="G57" s="172" t="s">
        <v>1324</v>
      </c>
      <c r="H57" s="202" t="s">
        <v>1324</v>
      </c>
      <c r="I57" s="219" t="s">
        <v>1324</v>
      </c>
      <c r="J57" s="230" t="s">
        <v>1405</v>
      </c>
      <c r="K57" s="230" t="s">
        <v>1986</v>
      </c>
      <c r="L57" s="231" t="s">
        <v>1402</v>
      </c>
      <c r="N57" s="183"/>
    </row>
    <row r="58" spans="1:14" ht="12.75">
      <c r="A58" s="40" t="s">
        <v>1403</v>
      </c>
      <c r="B58" s="216">
        <v>3.5770235294117647</v>
      </c>
      <c r="C58" s="172">
        <v>0.1764359267136065</v>
      </c>
      <c r="D58" s="202">
        <v>51</v>
      </c>
      <c r="E58" s="219" t="s">
        <v>337</v>
      </c>
      <c r="F58" s="216" t="s">
        <v>1324</v>
      </c>
      <c r="G58" s="172" t="s">
        <v>1324</v>
      </c>
      <c r="H58" s="202" t="s">
        <v>1324</v>
      </c>
      <c r="I58" s="219" t="s">
        <v>1324</v>
      </c>
      <c r="J58" s="230" t="s">
        <v>1406</v>
      </c>
      <c r="K58" s="230" t="s">
        <v>1986</v>
      </c>
      <c r="L58" s="231" t="s">
        <v>1403</v>
      </c>
      <c r="N58" s="183"/>
    </row>
    <row r="59" spans="1:14" ht="12.75">
      <c r="A59" s="40" t="s">
        <v>647</v>
      </c>
      <c r="B59" s="216">
        <v>18.506847826086947</v>
      </c>
      <c r="C59" s="172">
        <v>0.7415159837161865</v>
      </c>
      <c r="D59" s="202">
        <v>46</v>
      </c>
      <c r="E59" s="219" t="s">
        <v>1030</v>
      </c>
      <c r="F59" s="216" t="s">
        <v>1324</v>
      </c>
      <c r="G59" s="172" t="s">
        <v>1324</v>
      </c>
      <c r="H59" s="202" t="s">
        <v>1324</v>
      </c>
      <c r="I59" s="219" t="s">
        <v>1324</v>
      </c>
      <c r="J59" s="230" t="s">
        <v>2047</v>
      </c>
      <c r="K59" s="230" t="s">
        <v>1985</v>
      </c>
      <c r="L59" s="231" t="s">
        <v>647</v>
      </c>
      <c r="N59" s="183"/>
    </row>
    <row r="60" spans="1:14" ht="12.75">
      <c r="A60" s="40" t="s">
        <v>648</v>
      </c>
      <c r="B60" s="216">
        <v>0.5860888888888889</v>
      </c>
      <c r="C60" s="172">
        <v>0.04313658130247046</v>
      </c>
      <c r="D60" s="202">
        <v>45</v>
      </c>
      <c r="E60" s="219" t="s">
        <v>221</v>
      </c>
      <c r="F60" s="216" t="s">
        <v>1324</v>
      </c>
      <c r="G60" s="172" t="s">
        <v>1324</v>
      </c>
      <c r="H60" s="202" t="s">
        <v>1324</v>
      </c>
      <c r="I60" s="219" t="s">
        <v>1324</v>
      </c>
      <c r="J60" s="230" t="s">
        <v>445</v>
      </c>
      <c r="K60" s="230" t="s">
        <v>1985</v>
      </c>
      <c r="L60" s="231" t="s">
        <v>648</v>
      </c>
      <c r="N60" s="183"/>
    </row>
    <row r="61" spans="1:14" ht="12.75">
      <c r="A61" s="40" t="s">
        <v>649</v>
      </c>
      <c r="B61" s="216">
        <v>0.15997830188679243</v>
      </c>
      <c r="C61" s="172">
        <v>0.02221545015139166</v>
      </c>
      <c r="D61" s="202">
        <v>106</v>
      </c>
      <c r="E61" s="219" t="s">
        <v>224</v>
      </c>
      <c r="F61" s="216">
        <v>0.16343589743589745</v>
      </c>
      <c r="G61" s="172">
        <v>0.024607224946509933</v>
      </c>
      <c r="H61" s="202">
        <v>39</v>
      </c>
      <c r="I61" s="219" t="s">
        <v>2521</v>
      </c>
      <c r="J61" s="230" t="s">
        <v>446</v>
      </c>
      <c r="K61" s="230" t="s">
        <v>1517</v>
      </c>
      <c r="L61" s="231" t="s">
        <v>649</v>
      </c>
      <c r="N61" s="183"/>
    </row>
    <row r="62" spans="1:14" ht="12.75">
      <c r="A62" s="40" t="s">
        <v>650</v>
      </c>
      <c r="B62" s="216">
        <v>0.3091914893617022</v>
      </c>
      <c r="C62" s="172">
        <v>0.03365401862293197</v>
      </c>
      <c r="D62" s="202">
        <v>47</v>
      </c>
      <c r="E62" s="219" t="s">
        <v>144</v>
      </c>
      <c r="F62" s="216" t="s">
        <v>1324</v>
      </c>
      <c r="G62" s="172" t="s">
        <v>1324</v>
      </c>
      <c r="H62" s="202" t="s">
        <v>1324</v>
      </c>
      <c r="I62" s="219" t="s">
        <v>1324</v>
      </c>
      <c r="J62" s="230" t="s">
        <v>2047</v>
      </c>
      <c r="K62" s="230" t="s">
        <v>1985</v>
      </c>
      <c r="L62" s="231" t="s">
        <v>650</v>
      </c>
      <c r="N62" s="183"/>
    </row>
    <row r="63" spans="1:14" ht="12.75">
      <c r="A63" s="40" t="s">
        <v>646</v>
      </c>
      <c r="B63" s="216">
        <v>0.26598749999999993</v>
      </c>
      <c r="C63" s="172">
        <v>0.024983196275774448</v>
      </c>
      <c r="D63" s="202">
        <v>40</v>
      </c>
      <c r="E63" s="219" t="s">
        <v>2521</v>
      </c>
      <c r="F63" s="216" t="s">
        <v>1324</v>
      </c>
      <c r="G63" s="172" t="s">
        <v>1324</v>
      </c>
      <c r="H63" s="202" t="s">
        <v>1324</v>
      </c>
      <c r="I63" s="219" t="s">
        <v>1324</v>
      </c>
      <c r="J63" s="230" t="s">
        <v>2047</v>
      </c>
      <c r="K63" s="230" t="s">
        <v>1985</v>
      </c>
      <c r="L63" s="231" t="s">
        <v>646</v>
      </c>
      <c r="N63" s="183"/>
    </row>
    <row r="64" spans="1:14" ht="12.75">
      <c r="A64" s="40" t="s">
        <v>1776</v>
      </c>
      <c r="B64" s="216">
        <v>0.6291445652173913</v>
      </c>
      <c r="C64" s="172">
        <v>0.03462518782393825</v>
      </c>
      <c r="D64" s="202">
        <v>92</v>
      </c>
      <c r="E64" s="219" t="s">
        <v>1227</v>
      </c>
      <c r="F64" s="216" t="s">
        <v>1324</v>
      </c>
      <c r="G64" s="172" t="s">
        <v>1324</v>
      </c>
      <c r="H64" s="202" t="s">
        <v>1324</v>
      </c>
      <c r="I64" s="219" t="s">
        <v>1324</v>
      </c>
      <c r="J64" s="230" t="s">
        <v>1575</v>
      </c>
      <c r="K64" s="230" t="s">
        <v>2134</v>
      </c>
      <c r="L64" s="231" t="s">
        <v>1776</v>
      </c>
      <c r="N64" s="183"/>
    </row>
    <row r="65" spans="1:14" ht="12.75">
      <c r="A65" s="40" t="s">
        <v>626</v>
      </c>
      <c r="B65" s="216">
        <v>2.5405219512195125</v>
      </c>
      <c r="C65" s="172">
        <v>0.09922580186672085</v>
      </c>
      <c r="D65" s="202">
        <v>41</v>
      </c>
      <c r="E65" s="219" t="s">
        <v>1359</v>
      </c>
      <c r="F65" s="216" t="s">
        <v>1324</v>
      </c>
      <c r="G65" s="172" t="s">
        <v>1324</v>
      </c>
      <c r="H65" s="202" t="s">
        <v>1324</v>
      </c>
      <c r="I65" s="219" t="s">
        <v>1324</v>
      </c>
      <c r="J65" s="230" t="s">
        <v>1575</v>
      </c>
      <c r="K65" s="230" t="s">
        <v>1983</v>
      </c>
      <c r="L65" s="231" t="s">
        <v>626</v>
      </c>
      <c r="N65" s="183"/>
    </row>
    <row r="66" spans="1:14" ht="12.75">
      <c r="A66" s="40" t="s">
        <v>627</v>
      </c>
      <c r="B66" s="216">
        <v>11.833430769230766</v>
      </c>
      <c r="C66" s="172">
        <v>0.47129888279431303</v>
      </c>
      <c r="D66" s="202">
        <v>39</v>
      </c>
      <c r="E66" s="219" t="s">
        <v>1014</v>
      </c>
      <c r="F66" s="216" t="s">
        <v>1324</v>
      </c>
      <c r="G66" s="172" t="s">
        <v>1324</v>
      </c>
      <c r="H66" s="202" t="s">
        <v>1324</v>
      </c>
      <c r="I66" s="219" t="s">
        <v>1324</v>
      </c>
      <c r="J66" s="230" t="s">
        <v>633</v>
      </c>
      <c r="K66" s="230" t="s">
        <v>1983</v>
      </c>
      <c r="L66" s="231" t="s">
        <v>627</v>
      </c>
      <c r="N66" s="183" t="s">
        <v>997</v>
      </c>
    </row>
    <row r="67" spans="1:14" ht="12.75">
      <c r="A67" s="40" t="s">
        <v>628</v>
      </c>
      <c r="B67" s="216">
        <v>0.23299999999999998</v>
      </c>
      <c r="C67" s="172">
        <v>0.026154399851248327</v>
      </c>
      <c r="D67" s="202">
        <v>39</v>
      </c>
      <c r="E67" s="219" t="s">
        <v>1725</v>
      </c>
      <c r="F67" s="216" t="s">
        <v>1324</v>
      </c>
      <c r="G67" s="172" t="s">
        <v>1324</v>
      </c>
      <c r="H67" s="202" t="s">
        <v>1324</v>
      </c>
      <c r="I67" s="219" t="s">
        <v>1324</v>
      </c>
      <c r="J67" s="230" t="s">
        <v>624</v>
      </c>
      <c r="K67" s="230" t="s">
        <v>1983</v>
      </c>
      <c r="L67" s="231" t="s">
        <v>628</v>
      </c>
      <c r="N67" s="183"/>
    </row>
    <row r="68" spans="1:14" ht="12.75">
      <c r="A68" s="40" t="s">
        <v>629</v>
      </c>
      <c r="B68" s="216">
        <v>25.211253488372083</v>
      </c>
      <c r="C68" s="172">
        <v>1.3391541186510074</v>
      </c>
      <c r="D68" s="202">
        <v>43</v>
      </c>
      <c r="E68" s="219" t="s">
        <v>1035</v>
      </c>
      <c r="F68" s="216" t="s">
        <v>1324</v>
      </c>
      <c r="G68" s="172" t="s">
        <v>1324</v>
      </c>
      <c r="H68" s="202" t="s">
        <v>1324</v>
      </c>
      <c r="I68" s="219" t="s">
        <v>1324</v>
      </c>
      <c r="J68" s="230" t="s">
        <v>1634</v>
      </c>
      <c r="K68" s="230" t="s">
        <v>1983</v>
      </c>
      <c r="L68" s="231" t="s">
        <v>629</v>
      </c>
      <c r="N68" s="183"/>
    </row>
    <row r="69" spans="1:14" ht="12.75">
      <c r="A69" s="40" t="s">
        <v>630</v>
      </c>
      <c r="B69" s="216">
        <v>3.880095348837209</v>
      </c>
      <c r="C69" s="172">
        <v>0.1554803631047454</v>
      </c>
      <c r="D69" s="202">
        <v>43</v>
      </c>
      <c r="E69" s="219" t="s">
        <v>207</v>
      </c>
      <c r="F69" s="216" t="s">
        <v>1324</v>
      </c>
      <c r="G69" s="172" t="s">
        <v>1324</v>
      </c>
      <c r="H69" s="202" t="s">
        <v>1324</v>
      </c>
      <c r="I69" s="219" t="s">
        <v>1324</v>
      </c>
      <c r="J69" s="230" t="s">
        <v>634</v>
      </c>
      <c r="K69" s="230" t="s">
        <v>1983</v>
      </c>
      <c r="L69" s="231" t="s">
        <v>630</v>
      </c>
      <c r="N69" s="183"/>
    </row>
    <row r="70" spans="1:14" ht="12.75">
      <c r="A70" s="40" t="s">
        <v>631</v>
      </c>
      <c r="B70" s="216">
        <v>31.7728925</v>
      </c>
      <c r="C70" s="172">
        <v>1.7478181550939194</v>
      </c>
      <c r="D70" s="202">
        <v>40</v>
      </c>
      <c r="E70" s="219" t="s">
        <v>1077</v>
      </c>
      <c r="F70" s="216" t="s">
        <v>1324</v>
      </c>
      <c r="G70" s="172" t="s">
        <v>1324</v>
      </c>
      <c r="H70" s="202" t="s">
        <v>1324</v>
      </c>
      <c r="I70" s="219" t="s">
        <v>1324</v>
      </c>
      <c r="J70" s="230" t="s">
        <v>635</v>
      </c>
      <c r="K70" s="230" t="s">
        <v>1983</v>
      </c>
      <c r="L70" s="231" t="s">
        <v>631</v>
      </c>
      <c r="N70" s="183" t="s">
        <v>997</v>
      </c>
    </row>
    <row r="71" spans="1:14" ht="12.75">
      <c r="A71" s="40" t="s">
        <v>632</v>
      </c>
      <c r="B71" s="216">
        <v>0.9231899999999998</v>
      </c>
      <c r="C71" s="172">
        <v>0.06634455857017735</v>
      </c>
      <c r="D71" s="202">
        <v>110</v>
      </c>
      <c r="E71" s="219" t="s">
        <v>221</v>
      </c>
      <c r="F71" s="216">
        <v>1.0381512820512822</v>
      </c>
      <c r="G71" s="172">
        <v>0.05610186164372415</v>
      </c>
      <c r="H71" s="202">
        <v>39</v>
      </c>
      <c r="I71" s="219" t="s">
        <v>220</v>
      </c>
      <c r="J71" s="230" t="s">
        <v>1576</v>
      </c>
      <c r="K71" s="230" t="s">
        <v>1517</v>
      </c>
      <c r="L71" s="231" t="s">
        <v>632</v>
      </c>
      <c r="N71" s="183"/>
    </row>
    <row r="72" spans="1:14" ht="12.75">
      <c r="A72" s="40" t="s">
        <v>1777</v>
      </c>
      <c r="B72" s="216">
        <v>30.046321167883207</v>
      </c>
      <c r="C72" s="172">
        <v>1.4664368661989053</v>
      </c>
      <c r="D72" s="202">
        <v>137</v>
      </c>
      <c r="E72" s="219" t="s">
        <v>1078</v>
      </c>
      <c r="F72" s="216" t="s">
        <v>1324</v>
      </c>
      <c r="G72" s="172" t="s">
        <v>1324</v>
      </c>
      <c r="H72" s="202" t="s">
        <v>1324</v>
      </c>
      <c r="I72" s="219" t="s">
        <v>1324</v>
      </c>
      <c r="J72" s="230" t="s">
        <v>1856</v>
      </c>
      <c r="K72" s="230" t="s">
        <v>2131</v>
      </c>
      <c r="L72" s="231" t="s">
        <v>1777</v>
      </c>
      <c r="N72" s="183"/>
    </row>
    <row r="73" spans="1:14" ht="12.75">
      <c r="A73" s="40" t="s">
        <v>2138</v>
      </c>
      <c r="B73" s="216">
        <v>4.104283018867925</v>
      </c>
      <c r="C73" s="172">
        <v>0.15416803736364082</v>
      </c>
      <c r="D73" s="202">
        <v>53</v>
      </c>
      <c r="E73" s="219" t="s">
        <v>1338</v>
      </c>
      <c r="F73" s="216" t="s">
        <v>1324</v>
      </c>
      <c r="G73" s="172" t="s">
        <v>1324</v>
      </c>
      <c r="H73" s="202" t="s">
        <v>1324</v>
      </c>
      <c r="I73" s="219" t="s">
        <v>1324</v>
      </c>
      <c r="J73" s="230" t="s">
        <v>2139</v>
      </c>
      <c r="K73" s="230" t="s">
        <v>1984</v>
      </c>
      <c r="L73" s="231" t="s">
        <v>2138</v>
      </c>
      <c r="N73" s="183"/>
    </row>
    <row r="74" spans="1:14" ht="12.75">
      <c r="A74" s="40" t="s">
        <v>1651</v>
      </c>
      <c r="B74" s="216">
        <v>21.732442307692313</v>
      </c>
      <c r="C74" s="172">
        <v>0.9810076734815772</v>
      </c>
      <c r="D74" s="202">
        <v>52</v>
      </c>
      <c r="E74" s="219" t="s">
        <v>1011</v>
      </c>
      <c r="F74" s="216" t="s">
        <v>1324</v>
      </c>
      <c r="G74" s="172" t="s">
        <v>1324</v>
      </c>
      <c r="H74" s="202" t="s">
        <v>1324</v>
      </c>
      <c r="I74" s="219" t="s">
        <v>1324</v>
      </c>
      <c r="J74" s="230" t="s">
        <v>1246</v>
      </c>
      <c r="K74" s="230" t="s">
        <v>2134</v>
      </c>
      <c r="L74" s="231" t="s">
        <v>1651</v>
      </c>
      <c r="N74" s="183"/>
    </row>
    <row r="75" spans="1:14" ht="12.75">
      <c r="A75" s="40" t="s">
        <v>2335</v>
      </c>
      <c r="B75" s="216">
        <v>11.121329999999999</v>
      </c>
      <c r="C75" s="172">
        <v>0.4514905737039559</v>
      </c>
      <c r="D75" s="202">
        <v>100</v>
      </c>
      <c r="E75" s="219" t="s">
        <v>1148</v>
      </c>
      <c r="F75" s="216" t="s">
        <v>1324</v>
      </c>
      <c r="G75" s="172" t="s">
        <v>1324</v>
      </c>
      <c r="H75" s="202" t="s">
        <v>1324</v>
      </c>
      <c r="I75" s="219" t="s">
        <v>1324</v>
      </c>
      <c r="J75" s="230" t="s">
        <v>1575</v>
      </c>
      <c r="K75" s="230" t="s">
        <v>2129</v>
      </c>
      <c r="L75" s="231" t="s">
        <v>2335</v>
      </c>
      <c r="N75" s="183" t="s">
        <v>997</v>
      </c>
    </row>
    <row r="76" spans="1:14" ht="12.75">
      <c r="A76" s="40" t="s">
        <v>1652</v>
      </c>
      <c r="B76" s="216">
        <v>30.298638297872348</v>
      </c>
      <c r="C76" s="172">
        <v>1.106617730343075</v>
      </c>
      <c r="D76" s="202">
        <v>47</v>
      </c>
      <c r="E76" s="219" t="s">
        <v>1079</v>
      </c>
      <c r="F76" s="216" t="s">
        <v>1324</v>
      </c>
      <c r="G76" s="172" t="s">
        <v>1324</v>
      </c>
      <c r="H76" s="202" t="s">
        <v>1324</v>
      </c>
      <c r="I76" s="219" t="s">
        <v>1324</v>
      </c>
      <c r="J76" s="230" t="s">
        <v>1247</v>
      </c>
      <c r="K76" s="230" t="s">
        <v>2134</v>
      </c>
      <c r="L76" s="231" t="s">
        <v>1652</v>
      </c>
      <c r="N76" s="183"/>
    </row>
    <row r="77" spans="1:14" ht="12.75">
      <c r="A77" s="40" t="s">
        <v>689</v>
      </c>
      <c r="B77" s="216">
        <v>2.1952264150943397</v>
      </c>
      <c r="C77" s="172">
        <v>0.136144809995915</v>
      </c>
      <c r="D77" s="202">
        <v>53</v>
      </c>
      <c r="E77" s="219" t="s">
        <v>1356</v>
      </c>
      <c r="F77" s="216" t="s">
        <v>1324</v>
      </c>
      <c r="G77" s="172" t="s">
        <v>1324</v>
      </c>
      <c r="H77" s="202" t="s">
        <v>1324</v>
      </c>
      <c r="I77" s="219" t="s">
        <v>1324</v>
      </c>
      <c r="J77" s="230" t="s">
        <v>1252</v>
      </c>
      <c r="K77" s="230" t="s">
        <v>2133</v>
      </c>
      <c r="L77" s="231" t="s">
        <v>689</v>
      </c>
      <c r="N77" s="183" t="s">
        <v>997</v>
      </c>
    </row>
    <row r="78" spans="1:14" ht="12.75">
      <c r="A78" s="40" t="s">
        <v>690</v>
      </c>
      <c r="B78" s="216">
        <v>0.7628979591836734</v>
      </c>
      <c r="C78" s="172">
        <v>0.06550198626058376</v>
      </c>
      <c r="D78" s="202">
        <v>49</v>
      </c>
      <c r="E78" s="219" t="s">
        <v>1228</v>
      </c>
      <c r="F78" s="216" t="s">
        <v>1324</v>
      </c>
      <c r="G78" s="172" t="s">
        <v>1324</v>
      </c>
      <c r="H78" s="202" t="s">
        <v>1324</v>
      </c>
      <c r="I78" s="219" t="s">
        <v>1324</v>
      </c>
      <c r="J78" s="230" t="s">
        <v>311</v>
      </c>
      <c r="K78" s="230" t="s">
        <v>2133</v>
      </c>
      <c r="L78" s="231" t="s">
        <v>690</v>
      </c>
      <c r="N78" s="183"/>
    </row>
    <row r="79" spans="1:14" ht="12.75">
      <c r="A79" s="40" t="s">
        <v>691</v>
      </c>
      <c r="B79" s="216">
        <v>1.4081346153846153</v>
      </c>
      <c r="C79" s="172">
        <v>0.09021717345452428</v>
      </c>
      <c r="D79" s="202">
        <v>52</v>
      </c>
      <c r="E79" s="219" t="s">
        <v>1339</v>
      </c>
      <c r="F79" s="216" t="s">
        <v>1324</v>
      </c>
      <c r="G79" s="172" t="s">
        <v>1324</v>
      </c>
      <c r="H79" s="202" t="s">
        <v>1324</v>
      </c>
      <c r="I79" s="219" t="s">
        <v>1324</v>
      </c>
      <c r="J79" s="230" t="s">
        <v>312</v>
      </c>
      <c r="K79" s="230" t="s">
        <v>2133</v>
      </c>
      <c r="L79" s="231" t="s">
        <v>691</v>
      </c>
      <c r="N79" s="183"/>
    </row>
    <row r="80" spans="1:14" ht="12.75">
      <c r="A80" s="40" t="s">
        <v>692</v>
      </c>
      <c r="B80" s="216">
        <v>1.708122448979592</v>
      </c>
      <c r="C80" s="172">
        <v>0.0855620224975834</v>
      </c>
      <c r="D80" s="202">
        <v>49</v>
      </c>
      <c r="E80" s="219" t="s">
        <v>1339</v>
      </c>
      <c r="F80" s="216" t="s">
        <v>1324</v>
      </c>
      <c r="G80" s="172" t="s">
        <v>1324</v>
      </c>
      <c r="H80" s="202" t="s">
        <v>1324</v>
      </c>
      <c r="I80" s="219" t="s">
        <v>1324</v>
      </c>
      <c r="J80" s="230" t="s">
        <v>313</v>
      </c>
      <c r="K80" s="230" t="s">
        <v>2133</v>
      </c>
      <c r="L80" s="231" t="s">
        <v>692</v>
      </c>
      <c r="N80" s="183" t="s">
        <v>997</v>
      </c>
    </row>
    <row r="81" spans="1:14" ht="12.75">
      <c r="A81" s="40" t="s">
        <v>693</v>
      </c>
      <c r="B81" s="216">
        <v>1.4114600000000002</v>
      </c>
      <c r="C81" s="172">
        <v>0.07441889435308023</v>
      </c>
      <c r="D81" s="202">
        <v>50</v>
      </c>
      <c r="E81" s="219" t="s">
        <v>1332</v>
      </c>
      <c r="F81" s="216" t="s">
        <v>1324</v>
      </c>
      <c r="G81" s="172" t="s">
        <v>1324</v>
      </c>
      <c r="H81" s="202" t="s">
        <v>1324</v>
      </c>
      <c r="I81" s="219" t="s">
        <v>1324</v>
      </c>
      <c r="J81" s="230" t="s">
        <v>1251</v>
      </c>
      <c r="K81" s="230" t="s">
        <v>2133</v>
      </c>
      <c r="L81" s="231" t="s">
        <v>693</v>
      </c>
      <c r="N81" s="183"/>
    </row>
    <row r="82" spans="1:14" ht="12.75">
      <c r="A82" s="40" t="s">
        <v>694</v>
      </c>
      <c r="B82" s="216">
        <v>28.436022727272725</v>
      </c>
      <c r="C82" s="172">
        <v>1.0352387543659525</v>
      </c>
      <c r="D82" s="202">
        <v>44</v>
      </c>
      <c r="E82" s="219" t="s">
        <v>1080</v>
      </c>
      <c r="F82" s="216" t="s">
        <v>1324</v>
      </c>
      <c r="G82" s="172" t="s">
        <v>1324</v>
      </c>
      <c r="H82" s="202" t="s">
        <v>1324</v>
      </c>
      <c r="I82" s="219" t="s">
        <v>1324</v>
      </c>
      <c r="J82" s="230" t="s">
        <v>1469</v>
      </c>
      <c r="K82" s="230" t="s">
        <v>2133</v>
      </c>
      <c r="L82" s="231" t="s">
        <v>694</v>
      </c>
      <c r="N82" s="183"/>
    </row>
    <row r="83" spans="1:14" ht="12.75">
      <c r="A83" s="40" t="s">
        <v>695</v>
      </c>
      <c r="B83" s="216">
        <v>13.516632653061228</v>
      </c>
      <c r="C83" s="172">
        <v>0.5789118633937825</v>
      </c>
      <c r="D83" s="202">
        <v>49</v>
      </c>
      <c r="E83" s="219" t="s">
        <v>1061</v>
      </c>
      <c r="F83" s="216" t="s">
        <v>1324</v>
      </c>
      <c r="G83" s="172" t="s">
        <v>1324</v>
      </c>
      <c r="H83" s="202" t="s">
        <v>1324</v>
      </c>
      <c r="I83" s="219" t="s">
        <v>1324</v>
      </c>
      <c r="J83" s="230" t="s">
        <v>1470</v>
      </c>
      <c r="K83" s="230" t="s">
        <v>2133</v>
      </c>
      <c r="L83" s="231" t="s">
        <v>695</v>
      </c>
      <c r="N83" s="183"/>
    </row>
    <row r="84" spans="1:14" ht="12.75">
      <c r="A84" s="40" t="s">
        <v>696</v>
      </c>
      <c r="B84" s="216">
        <v>0.5108461538461538</v>
      </c>
      <c r="C84" s="172">
        <v>0.03998597039030467</v>
      </c>
      <c r="D84" s="202">
        <v>52</v>
      </c>
      <c r="E84" s="219" t="s">
        <v>219</v>
      </c>
      <c r="F84" s="216" t="s">
        <v>1324</v>
      </c>
      <c r="G84" s="172" t="s">
        <v>1324</v>
      </c>
      <c r="H84" s="202" t="s">
        <v>1324</v>
      </c>
      <c r="I84" s="219" t="s">
        <v>1324</v>
      </c>
      <c r="J84" s="230" t="s">
        <v>2276</v>
      </c>
      <c r="K84" s="230" t="s">
        <v>2133</v>
      </c>
      <c r="L84" s="231" t="s">
        <v>696</v>
      </c>
      <c r="N84" s="183"/>
    </row>
    <row r="85" spans="1:14" ht="12.75">
      <c r="A85" s="40" t="s">
        <v>1857</v>
      </c>
      <c r="B85" s="216">
        <v>5.639787234042553</v>
      </c>
      <c r="C85" s="172">
        <v>0.31157977108043317</v>
      </c>
      <c r="D85" s="202">
        <v>47</v>
      </c>
      <c r="E85" s="219" t="s">
        <v>1002</v>
      </c>
      <c r="F85" s="216" t="s">
        <v>1324</v>
      </c>
      <c r="G85" s="172" t="s">
        <v>1324</v>
      </c>
      <c r="H85" s="202" t="s">
        <v>1324</v>
      </c>
      <c r="I85" s="219" t="s">
        <v>1324</v>
      </c>
      <c r="J85" s="230" t="s">
        <v>1854</v>
      </c>
      <c r="K85" s="230" t="s">
        <v>2132</v>
      </c>
      <c r="L85" s="231" t="s">
        <v>1857</v>
      </c>
      <c r="N85" s="183" t="s">
        <v>997</v>
      </c>
    </row>
    <row r="86" spans="1:14" ht="12.75">
      <c r="A86" s="40" t="s">
        <v>1173</v>
      </c>
      <c r="B86" s="216">
        <v>0.3829578947368421</v>
      </c>
      <c r="C86" s="172">
        <v>0.03618681061083075</v>
      </c>
      <c r="D86" s="202">
        <v>95</v>
      </c>
      <c r="E86" s="219" t="s">
        <v>1227</v>
      </c>
      <c r="F86" s="216" t="s">
        <v>1324</v>
      </c>
      <c r="G86" s="172" t="s">
        <v>1324</v>
      </c>
      <c r="H86" s="202" t="s">
        <v>1324</v>
      </c>
      <c r="I86" s="219" t="s">
        <v>1324</v>
      </c>
      <c r="J86" s="230" t="s">
        <v>2163</v>
      </c>
      <c r="K86" s="230" t="s">
        <v>2131</v>
      </c>
      <c r="L86" s="231" t="s">
        <v>1173</v>
      </c>
      <c r="N86" s="183"/>
    </row>
    <row r="87" spans="1:14" ht="12.75">
      <c r="A87" s="40" t="s">
        <v>1858</v>
      </c>
      <c r="B87" s="216">
        <v>5.135377777777778</v>
      </c>
      <c r="C87" s="172">
        <v>0.2247267319220836</v>
      </c>
      <c r="D87" s="202">
        <v>45</v>
      </c>
      <c r="E87" s="219" t="s">
        <v>996</v>
      </c>
      <c r="F87" s="216" t="s">
        <v>1324</v>
      </c>
      <c r="G87" s="172" t="s">
        <v>1324</v>
      </c>
      <c r="H87" s="202" t="s">
        <v>1324</v>
      </c>
      <c r="I87" s="219" t="s">
        <v>1324</v>
      </c>
      <c r="J87" s="230" t="s">
        <v>1478</v>
      </c>
      <c r="K87" s="230" t="s">
        <v>2132</v>
      </c>
      <c r="L87" s="231" t="s">
        <v>1858</v>
      </c>
      <c r="N87" s="183"/>
    </row>
    <row r="88" spans="1:14" ht="12.75">
      <c r="A88" s="40" t="s">
        <v>1174</v>
      </c>
      <c r="B88" s="216">
        <v>4.379879120879121</v>
      </c>
      <c r="C88" s="172">
        <v>0.23922874612185463</v>
      </c>
      <c r="D88" s="202">
        <v>91</v>
      </c>
      <c r="E88" s="219" t="s">
        <v>337</v>
      </c>
      <c r="F88" s="216" t="s">
        <v>1324</v>
      </c>
      <c r="G88" s="172" t="s">
        <v>1324</v>
      </c>
      <c r="H88" s="202" t="s">
        <v>1324</v>
      </c>
      <c r="I88" s="219" t="s">
        <v>1324</v>
      </c>
      <c r="J88" s="230" t="s">
        <v>1854</v>
      </c>
      <c r="K88" s="230" t="s">
        <v>2131</v>
      </c>
      <c r="L88" s="231" t="s">
        <v>1174</v>
      </c>
      <c r="N88" s="183"/>
    </row>
    <row r="89" spans="1:14" ht="12.75">
      <c r="A89" s="40" t="s">
        <v>176</v>
      </c>
      <c r="B89" s="216">
        <v>2.362672727272727</v>
      </c>
      <c r="C89" s="172">
        <v>0.16711030450590178</v>
      </c>
      <c r="D89" s="202">
        <v>55</v>
      </c>
      <c r="E89" s="219" t="s">
        <v>1031</v>
      </c>
      <c r="F89" s="216" t="s">
        <v>1324</v>
      </c>
      <c r="G89" s="172" t="s">
        <v>1324</v>
      </c>
      <c r="H89" s="202" t="s">
        <v>1324</v>
      </c>
      <c r="I89" s="219" t="s">
        <v>1324</v>
      </c>
      <c r="J89" s="230" t="s">
        <v>1895</v>
      </c>
      <c r="K89" s="230" t="s">
        <v>2130</v>
      </c>
      <c r="L89" s="231" t="s">
        <v>176</v>
      </c>
      <c r="N89" s="183"/>
    </row>
    <row r="90" spans="1:14" ht="12.75">
      <c r="A90" s="40" t="s">
        <v>177</v>
      </c>
      <c r="B90" s="216">
        <v>4.247469387755102</v>
      </c>
      <c r="C90" s="172">
        <v>0.18393568872035745</v>
      </c>
      <c r="D90" s="202">
        <v>49</v>
      </c>
      <c r="E90" s="219" t="s">
        <v>1005</v>
      </c>
      <c r="F90" s="216" t="s">
        <v>1324</v>
      </c>
      <c r="G90" s="172" t="s">
        <v>1324</v>
      </c>
      <c r="H90" s="202" t="s">
        <v>1324</v>
      </c>
      <c r="I90" s="219" t="s">
        <v>1324</v>
      </c>
      <c r="J90" s="230" t="s">
        <v>1552</v>
      </c>
      <c r="K90" s="230" t="s">
        <v>2130</v>
      </c>
      <c r="L90" s="231" t="s">
        <v>177</v>
      </c>
      <c r="N90" s="183" t="s">
        <v>997</v>
      </c>
    </row>
    <row r="91" spans="1:14" ht="12.75">
      <c r="A91" s="40" t="s">
        <v>178</v>
      </c>
      <c r="B91" s="216">
        <v>0.18050000000000002</v>
      </c>
      <c r="C91" s="172">
        <v>0.024310491562286336</v>
      </c>
      <c r="D91" s="202">
        <v>52</v>
      </c>
      <c r="E91" s="219" t="s">
        <v>1227</v>
      </c>
      <c r="F91" s="216" t="s">
        <v>1324</v>
      </c>
      <c r="G91" s="172" t="s">
        <v>1324</v>
      </c>
      <c r="H91" s="202" t="s">
        <v>1324</v>
      </c>
      <c r="I91" s="219" t="s">
        <v>1324</v>
      </c>
      <c r="J91" s="230" t="s">
        <v>2157</v>
      </c>
      <c r="K91" s="230" t="s">
        <v>2130</v>
      </c>
      <c r="L91" s="231" t="s">
        <v>178</v>
      </c>
      <c r="N91" s="183"/>
    </row>
    <row r="92" spans="1:14" ht="12.75">
      <c r="A92" s="40" t="s">
        <v>698</v>
      </c>
      <c r="B92" s="216">
        <v>0.21342857142857147</v>
      </c>
      <c r="C92" s="172">
        <v>0.023717177448026122</v>
      </c>
      <c r="D92" s="202">
        <v>98</v>
      </c>
      <c r="E92" s="219" t="s">
        <v>1722</v>
      </c>
      <c r="F92" s="216" t="s">
        <v>1324</v>
      </c>
      <c r="G92" s="172" t="s">
        <v>1324</v>
      </c>
      <c r="H92" s="202" t="s">
        <v>1324</v>
      </c>
      <c r="I92" s="219" t="s">
        <v>1324</v>
      </c>
      <c r="J92" s="230" t="s">
        <v>643</v>
      </c>
      <c r="K92" s="230" t="s">
        <v>2117</v>
      </c>
      <c r="L92" s="231" t="s">
        <v>698</v>
      </c>
      <c r="N92" s="183" t="s">
        <v>997</v>
      </c>
    </row>
    <row r="93" spans="1:14" ht="12.75">
      <c r="A93" s="40" t="s">
        <v>1669</v>
      </c>
      <c r="B93" s="216">
        <v>9.635080000000002</v>
      </c>
      <c r="C93" s="172">
        <v>0.34728038663123867</v>
      </c>
      <c r="D93" s="202">
        <v>50</v>
      </c>
      <c r="E93" s="219" t="s">
        <v>404</v>
      </c>
      <c r="F93" s="216" t="s">
        <v>1324</v>
      </c>
      <c r="G93" s="172" t="s">
        <v>1324</v>
      </c>
      <c r="H93" s="202" t="s">
        <v>1324</v>
      </c>
      <c r="I93" s="219" t="s">
        <v>1324</v>
      </c>
      <c r="J93" s="230" t="s">
        <v>1552</v>
      </c>
      <c r="K93" s="230" t="s">
        <v>2130</v>
      </c>
      <c r="L93" s="231" t="s">
        <v>1669</v>
      </c>
      <c r="N93" s="183"/>
    </row>
    <row r="94" spans="1:14" ht="12.75">
      <c r="A94" s="40" t="s">
        <v>1670</v>
      </c>
      <c r="B94" s="216">
        <v>4.708900000000001</v>
      </c>
      <c r="C94" s="172">
        <v>0.20839897469290647</v>
      </c>
      <c r="D94" s="202">
        <v>50</v>
      </c>
      <c r="E94" s="219" t="s">
        <v>1878</v>
      </c>
      <c r="F94" s="216" t="s">
        <v>1324</v>
      </c>
      <c r="G94" s="172" t="s">
        <v>1324</v>
      </c>
      <c r="H94" s="202" t="s">
        <v>1324</v>
      </c>
      <c r="I94" s="219" t="s">
        <v>1324</v>
      </c>
      <c r="J94" s="230" t="s">
        <v>1555</v>
      </c>
      <c r="K94" s="230" t="s">
        <v>2130</v>
      </c>
      <c r="L94" s="231" t="s">
        <v>1670</v>
      </c>
      <c r="N94" s="183" t="s">
        <v>997</v>
      </c>
    </row>
    <row r="95" spans="1:14" ht="12.75">
      <c r="A95" s="40" t="s">
        <v>1671</v>
      </c>
      <c r="B95" s="216">
        <v>0.6821296296296295</v>
      </c>
      <c r="C95" s="172">
        <v>0.05885096183830967</v>
      </c>
      <c r="D95" s="202">
        <v>54</v>
      </c>
      <c r="E95" s="219" t="s">
        <v>1351</v>
      </c>
      <c r="F95" s="216" t="s">
        <v>1324</v>
      </c>
      <c r="G95" s="172" t="s">
        <v>1324</v>
      </c>
      <c r="H95" s="202" t="s">
        <v>1324</v>
      </c>
      <c r="I95" s="219" t="s">
        <v>1324</v>
      </c>
      <c r="J95" s="230" t="s">
        <v>1556</v>
      </c>
      <c r="K95" s="230" t="s">
        <v>2130</v>
      </c>
      <c r="L95" s="231" t="s">
        <v>1671</v>
      </c>
      <c r="N95" s="183"/>
    </row>
    <row r="96" spans="1:14" ht="12.75">
      <c r="A96" s="40" t="s">
        <v>1672</v>
      </c>
      <c r="B96" s="216">
        <v>25.94196078431372</v>
      </c>
      <c r="C96" s="172">
        <v>1.11040401585707</v>
      </c>
      <c r="D96" s="202">
        <v>51</v>
      </c>
      <c r="E96" s="219" t="s">
        <v>1081</v>
      </c>
      <c r="F96" s="216" t="s">
        <v>1324</v>
      </c>
      <c r="G96" s="172" t="s">
        <v>1324</v>
      </c>
      <c r="H96" s="202" t="s">
        <v>1324</v>
      </c>
      <c r="I96" s="219" t="s">
        <v>1324</v>
      </c>
      <c r="J96" s="230" t="s">
        <v>1634</v>
      </c>
      <c r="K96" s="230" t="s">
        <v>2130</v>
      </c>
      <c r="L96" s="231" t="s">
        <v>1672</v>
      </c>
      <c r="N96" s="183"/>
    </row>
    <row r="97" spans="1:14" ht="12.75">
      <c r="A97" s="40" t="s">
        <v>273</v>
      </c>
      <c r="B97" s="216">
        <v>0.061218749999999995</v>
      </c>
      <c r="C97" s="172">
        <v>0.029964146350085825</v>
      </c>
      <c r="D97" s="202">
        <v>48</v>
      </c>
      <c r="E97" s="219" t="s">
        <v>1725</v>
      </c>
      <c r="F97" s="216" t="s">
        <v>1324</v>
      </c>
      <c r="G97" s="172" t="s">
        <v>1324</v>
      </c>
      <c r="H97" s="202" t="s">
        <v>1324</v>
      </c>
      <c r="I97" s="219" t="s">
        <v>1324</v>
      </c>
      <c r="J97" s="230" t="s">
        <v>334</v>
      </c>
      <c r="K97" s="230" t="s">
        <v>2129</v>
      </c>
      <c r="L97" s="231" t="s">
        <v>273</v>
      </c>
      <c r="N97" s="183"/>
    </row>
    <row r="98" spans="1:14" ht="12.75">
      <c r="A98" s="40" t="s">
        <v>274</v>
      </c>
      <c r="B98" s="216">
        <v>1.027019607843137</v>
      </c>
      <c r="C98" s="172">
        <v>0.08757682117914499</v>
      </c>
      <c r="D98" s="202">
        <v>51</v>
      </c>
      <c r="E98" s="219" t="s">
        <v>1339</v>
      </c>
      <c r="F98" s="216" t="s">
        <v>1324</v>
      </c>
      <c r="G98" s="172" t="s">
        <v>1324</v>
      </c>
      <c r="H98" s="202" t="s">
        <v>1324</v>
      </c>
      <c r="I98" s="219" t="s">
        <v>1324</v>
      </c>
      <c r="J98" s="230" t="s">
        <v>1292</v>
      </c>
      <c r="K98" s="230" t="s">
        <v>2129</v>
      </c>
      <c r="L98" s="231" t="s">
        <v>274</v>
      </c>
      <c r="N98" s="183" t="s">
        <v>997</v>
      </c>
    </row>
    <row r="99" spans="1:14" ht="12.75">
      <c r="A99" s="40" t="s">
        <v>275</v>
      </c>
      <c r="B99" s="216">
        <v>1.924944444444444</v>
      </c>
      <c r="C99" s="172">
        <v>0.16408263181365332</v>
      </c>
      <c r="D99" s="202">
        <v>54</v>
      </c>
      <c r="E99" s="219" t="s">
        <v>1360</v>
      </c>
      <c r="F99" s="216" t="s">
        <v>1324</v>
      </c>
      <c r="G99" s="172" t="s">
        <v>1324</v>
      </c>
      <c r="H99" s="202" t="s">
        <v>1324</v>
      </c>
      <c r="I99" s="219" t="s">
        <v>1324</v>
      </c>
      <c r="J99" s="230" t="s">
        <v>1895</v>
      </c>
      <c r="K99" s="230" t="s">
        <v>2129</v>
      </c>
      <c r="L99" s="231" t="s">
        <v>275</v>
      </c>
      <c r="N99" s="183" t="s">
        <v>997</v>
      </c>
    </row>
    <row r="100" spans="1:14" ht="12.75">
      <c r="A100" s="40" t="s">
        <v>276</v>
      </c>
      <c r="B100" s="216">
        <v>8.894615384615385</v>
      </c>
      <c r="C100" s="172">
        <v>0.652695681839551</v>
      </c>
      <c r="D100" s="202">
        <v>52</v>
      </c>
      <c r="E100" s="219" t="s">
        <v>1082</v>
      </c>
      <c r="F100" s="216" t="s">
        <v>1324</v>
      </c>
      <c r="G100" s="172" t="s">
        <v>1324</v>
      </c>
      <c r="H100" s="202" t="s">
        <v>1324</v>
      </c>
      <c r="I100" s="219" t="s">
        <v>1324</v>
      </c>
      <c r="J100" s="230" t="s">
        <v>1895</v>
      </c>
      <c r="K100" s="230" t="s">
        <v>2129</v>
      </c>
      <c r="L100" s="231" t="s">
        <v>276</v>
      </c>
      <c r="N100" s="183"/>
    </row>
    <row r="101" spans="1:14" ht="12.75">
      <c r="A101" s="40" t="s">
        <v>277</v>
      </c>
      <c r="B101" s="216">
        <v>7.035617021276595</v>
      </c>
      <c r="C101" s="172">
        <v>0.3019983122031625</v>
      </c>
      <c r="D101" s="202">
        <v>47</v>
      </c>
      <c r="E101" s="219" t="s">
        <v>1148</v>
      </c>
      <c r="F101" s="216" t="s">
        <v>1324</v>
      </c>
      <c r="G101" s="172" t="s">
        <v>1324</v>
      </c>
      <c r="H101" s="202" t="s">
        <v>1324</v>
      </c>
      <c r="I101" s="219" t="s">
        <v>1324</v>
      </c>
      <c r="J101" s="230" t="s">
        <v>1895</v>
      </c>
      <c r="K101" s="230" t="s">
        <v>2129</v>
      </c>
      <c r="L101" s="231" t="s">
        <v>277</v>
      </c>
      <c r="N101" s="183"/>
    </row>
    <row r="102" spans="1:14" ht="12.75">
      <c r="A102" s="40" t="s">
        <v>278</v>
      </c>
      <c r="B102" s="216">
        <v>23.983577777777782</v>
      </c>
      <c r="C102" s="172">
        <v>0.7761987060753621</v>
      </c>
      <c r="D102" s="202">
        <v>45</v>
      </c>
      <c r="E102" s="219" t="s">
        <v>1083</v>
      </c>
      <c r="F102" s="216" t="s">
        <v>1324</v>
      </c>
      <c r="G102" s="172" t="s">
        <v>1324</v>
      </c>
      <c r="H102" s="202" t="s">
        <v>1324</v>
      </c>
      <c r="I102" s="219" t="s">
        <v>1324</v>
      </c>
      <c r="J102" s="230" t="s">
        <v>1297</v>
      </c>
      <c r="K102" s="230" t="s">
        <v>2129</v>
      </c>
      <c r="L102" s="231" t="s">
        <v>278</v>
      </c>
      <c r="N102" s="183"/>
    </row>
    <row r="103" spans="1:14" ht="12.75">
      <c r="A103" s="40" t="s">
        <v>2020</v>
      </c>
      <c r="B103" s="216">
        <v>0.7754407407407405</v>
      </c>
      <c r="C103" s="172">
        <v>0.0707721230656171</v>
      </c>
      <c r="D103" s="202">
        <v>54</v>
      </c>
      <c r="E103" s="219" t="s">
        <v>1228</v>
      </c>
      <c r="F103" s="216" t="s">
        <v>1324</v>
      </c>
      <c r="G103" s="172" t="s">
        <v>1324</v>
      </c>
      <c r="H103" s="202" t="s">
        <v>1324</v>
      </c>
      <c r="I103" s="219" t="s">
        <v>1324</v>
      </c>
      <c r="J103" s="230" t="s">
        <v>1436</v>
      </c>
      <c r="K103" s="230" t="s">
        <v>2128</v>
      </c>
      <c r="L103" s="231" t="s">
        <v>2020</v>
      </c>
      <c r="N103" s="183"/>
    </row>
    <row r="104" spans="1:14" ht="12.75">
      <c r="A104" s="40" t="s">
        <v>2541</v>
      </c>
      <c r="B104" s="216">
        <v>7.682065909090912</v>
      </c>
      <c r="C104" s="172">
        <v>0.28956496715951335</v>
      </c>
      <c r="D104" s="202">
        <v>44</v>
      </c>
      <c r="E104" s="219" t="s">
        <v>1012</v>
      </c>
      <c r="F104" s="216" t="s">
        <v>1324</v>
      </c>
      <c r="G104" s="172" t="s">
        <v>1324</v>
      </c>
      <c r="H104" s="202" t="s">
        <v>1324</v>
      </c>
      <c r="I104" s="219" t="s">
        <v>1324</v>
      </c>
      <c r="J104" s="230" t="s">
        <v>1895</v>
      </c>
      <c r="K104" s="230" t="s">
        <v>2128</v>
      </c>
      <c r="L104" s="231" t="s">
        <v>2541</v>
      </c>
      <c r="N104" s="183"/>
    </row>
    <row r="105" spans="1:14" ht="12.75">
      <c r="A105" s="40" t="s">
        <v>1632</v>
      </c>
      <c r="B105" s="216">
        <v>2.9013191489361714</v>
      </c>
      <c r="C105" s="172">
        <v>0.12426551278942477</v>
      </c>
      <c r="D105" s="202">
        <v>47</v>
      </c>
      <c r="E105" s="219" t="s">
        <v>1370</v>
      </c>
      <c r="F105" s="216" t="s">
        <v>1324</v>
      </c>
      <c r="G105" s="172" t="s">
        <v>1324</v>
      </c>
      <c r="H105" s="202" t="s">
        <v>1324</v>
      </c>
      <c r="I105" s="219" t="s">
        <v>1324</v>
      </c>
      <c r="J105" s="230" t="s">
        <v>1895</v>
      </c>
      <c r="K105" s="230" t="s">
        <v>2128</v>
      </c>
      <c r="L105" s="231" t="s">
        <v>1632</v>
      </c>
      <c r="N105" s="183"/>
    </row>
    <row r="106" spans="1:14" ht="12.75">
      <c r="A106" s="40" t="s">
        <v>2542</v>
      </c>
      <c r="B106" s="216">
        <v>5.768408510638298</v>
      </c>
      <c r="C106" s="172">
        <v>0.26752386308009357</v>
      </c>
      <c r="D106" s="202">
        <v>47</v>
      </c>
      <c r="E106" s="219" t="s">
        <v>1084</v>
      </c>
      <c r="F106" s="216" t="s">
        <v>1324</v>
      </c>
      <c r="G106" s="172" t="s">
        <v>1324</v>
      </c>
      <c r="H106" s="202" t="s">
        <v>1324</v>
      </c>
      <c r="I106" s="219" t="s">
        <v>1324</v>
      </c>
      <c r="J106" s="230" t="s">
        <v>1448</v>
      </c>
      <c r="K106" s="230" t="s">
        <v>2128</v>
      </c>
      <c r="L106" s="231" t="s">
        <v>2542</v>
      </c>
      <c r="N106" s="183"/>
    </row>
    <row r="107" spans="1:14" ht="12.75">
      <c r="A107" s="40" t="s">
        <v>2543</v>
      </c>
      <c r="B107" s="216">
        <v>2.8212760869565217</v>
      </c>
      <c r="C107" s="172">
        <v>0.13694723912642284</v>
      </c>
      <c r="D107" s="202">
        <v>46</v>
      </c>
      <c r="E107" s="219" t="s">
        <v>2124</v>
      </c>
      <c r="F107" s="216" t="s">
        <v>1324</v>
      </c>
      <c r="G107" s="172" t="s">
        <v>1324</v>
      </c>
      <c r="H107" s="202" t="s">
        <v>1324</v>
      </c>
      <c r="I107" s="219" t="s">
        <v>1324</v>
      </c>
      <c r="J107" s="230" t="s">
        <v>1448</v>
      </c>
      <c r="K107" s="230" t="s">
        <v>2128</v>
      </c>
      <c r="L107" s="231" t="s">
        <v>2543</v>
      </c>
      <c r="N107" s="183"/>
    </row>
    <row r="108" spans="1:14" ht="12.75">
      <c r="A108" s="40" t="s">
        <v>1633</v>
      </c>
      <c r="B108" s="216">
        <v>21.94270212765957</v>
      </c>
      <c r="C108" s="172">
        <v>1.0265535610436234</v>
      </c>
      <c r="D108" s="202">
        <v>47</v>
      </c>
      <c r="E108" s="219" t="s">
        <v>1085</v>
      </c>
      <c r="F108" s="216" t="s">
        <v>1324</v>
      </c>
      <c r="G108" s="172" t="s">
        <v>1324</v>
      </c>
      <c r="H108" s="202" t="s">
        <v>1324</v>
      </c>
      <c r="I108" s="219" t="s">
        <v>1324</v>
      </c>
      <c r="J108" s="230" t="s">
        <v>1453</v>
      </c>
      <c r="K108" s="230" t="s">
        <v>2128</v>
      </c>
      <c r="L108" s="231" t="s">
        <v>1633</v>
      </c>
      <c r="N108" s="183"/>
    </row>
    <row r="109" spans="1:14" ht="12.75">
      <c r="A109" s="40" t="s">
        <v>1941</v>
      </c>
      <c r="B109" s="216">
        <v>0.35459363636363633</v>
      </c>
      <c r="C109" s="172">
        <v>0.024192156284173063</v>
      </c>
      <c r="D109" s="202">
        <v>88</v>
      </c>
      <c r="E109" s="219" t="s">
        <v>1722</v>
      </c>
      <c r="F109" s="216" t="s">
        <v>1324</v>
      </c>
      <c r="G109" s="172" t="s">
        <v>1324</v>
      </c>
      <c r="H109" s="202" t="s">
        <v>1324</v>
      </c>
      <c r="I109" s="219" t="s">
        <v>1324</v>
      </c>
      <c r="J109" s="230" t="s">
        <v>1506</v>
      </c>
      <c r="K109" s="230" t="s">
        <v>2117</v>
      </c>
      <c r="L109" s="231" t="s">
        <v>1941</v>
      </c>
      <c r="N109" s="183"/>
    </row>
    <row r="110" spans="1:14" ht="12.75">
      <c r="A110" s="40" t="s">
        <v>1942</v>
      </c>
      <c r="B110" s="216">
        <v>0.35528444444444446</v>
      </c>
      <c r="C110" s="172">
        <v>0.032268412330689486</v>
      </c>
      <c r="D110" s="202">
        <v>45</v>
      </c>
      <c r="E110" s="219" t="s">
        <v>144</v>
      </c>
      <c r="F110" s="216" t="s">
        <v>1324</v>
      </c>
      <c r="G110" s="172" t="s">
        <v>1324</v>
      </c>
      <c r="H110" s="202" t="s">
        <v>1324</v>
      </c>
      <c r="I110" s="219" t="s">
        <v>1324</v>
      </c>
      <c r="J110" s="230" t="s">
        <v>1505</v>
      </c>
      <c r="K110" s="230" t="s">
        <v>2118</v>
      </c>
      <c r="L110" s="231" t="s">
        <v>1942</v>
      </c>
      <c r="N110" s="183"/>
    </row>
    <row r="111" spans="1:14" ht="12.75">
      <c r="A111" s="40" t="s">
        <v>1943</v>
      </c>
      <c r="B111" s="216">
        <v>32.46112173913043</v>
      </c>
      <c r="C111" s="172">
        <v>1.5981732452208897</v>
      </c>
      <c r="D111" s="202">
        <v>46</v>
      </c>
      <c r="E111" s="219" t="s">
        <v>1086</v>
      </c>
      <c r="F111" s="216" t="s">
        <v>1324</v>
      </c>
      <c r="G111" s="172" t="s">
        <v>1324</v>
      </c>
      <c r="H111" s="202" t="s">
        <v>1324</v>
      </c>
      <c r="I111" s="219" t="s">
        <v>1324</v>
      </c>
      <c r="J111" s="230" t="s">
        <v>1940</v>
      </c>
      <c r="K111" s="230" t="s">
        <v>2118</v>
      </c>
      <c r="L111" s="231" t="s">
        <v>1943</v>
      </c>
      <c r="N111" s="183"/>
    </row>
    <row r="112" spans="1:14" ht="12.75">
      <c r="A112" s="40" t="s">
        <v>1591</v>
      </c>
      <c r="B112" s="216">
        <v>30.077999999999992</v>
      </c>
      <c r="C112" s="172">
        <v>1.1836730263606985</v>
      </c>
      <c r="D112" s="202">
        <v>49</v>
      </c>
      <c r="E112" s="219" t="s">
        <v>1087</v>
      </c>
      <c r="F112" s="216" t="s">
        <v>1324</v>
      </c>
      <c r="G112" s="172" t="s">
        <v>1324</v>
      </c>
      <c r="H112" s="202" t="s">
        <v>1324</v>
      </c>
      <c r="I112" s="219" t="s">
        <v>1324</v>
      </c>
      <c r="J112" s="230" t="s">
        <v>775</v>
      </c>
      <c r="K112" s="230" t="s">
        <v>2117</v>
      </c>
      <c r="L112" s="231" t="s">
        <v>1591</v>
      </c>
      <c r="N112" s="183"/>
    </row>
    <row r="113" spans="1:14" ht="12.75">
      <c r="A113" s="40" t="s">
        <v>1435</v>
      </c>
      <c r="B113" s="216">
        <v>7.796239999999999</v>
      </c>
      <c r="C113" s="172">
        <v>0.2818005199804376</v>
      </c>
      <c r="D113" s="202">
        <v>50</v>
      </c>
      <c r="E113" s="219" t="s">
        <v>1036</v>
      </c>
      <c r="F113" s="216" t="s">
        <v>1324</v>
      </c>
      <c r="G113" s="172" t="s">
        <v>1324</v>
      </c>
      <c r="H113" s="202" t="s">
        <v>1324</v>
      </c>
      <c r="I113" s="219" t="s">
        <v>1324</v>
      </c>
      <c r="J113" s="230" t="s">
        <v>459</v>
      </c>
      <c r="K113" s="230" t="s">
        <v>2117</v>
      </c>
      <c r="L113" s="231" t="s">
        <v>1435</v>
      </c>
      <c r="N113" s="183" t="s">
        <v>1059</v>
      </c>
    </row>
    <row r="114" spans="1:14" ht="12.75">
      <c r="A114" s="40" t="s">
        <v>2018</v>
      </c>
      <c r="B114" s="216">
        <v>7.550934782608696</v>
      </c>
      <c r="C114" s="172">
        <v>0.2350101087352048</v>
      </c>
      <c r="D114" s="202">
        <v>46</v>
      </c>
      <c r="E114" s="219" t="s">
        <v>1343</v>
      </c>
      <c r="F114" s="216" t="s">
        <v>1324</v>
      </c>
      <c r="G114" s="172" t="s">
        <v>1324</v>
      </c>
      <c r="H114" s="202" t="s">
        <v>1324</v>
      </c>
      <c r="I114" s="219" t="s">
        <v>1324</v>
      </c>
      <c r="J114" s="230" t="s">
        <v>1590</v>
      </c>
      <c r="K114" s="230" t="s">
        <v>2117</v>
      </c>
      <c r="L114" s="231" t="s">
        <v>2018</v>
      </c>
      <c r="N114" s="183"/>
    </row>
    <row r="115" spans="1:14" ht="12.75">
      <c r="A115" s="40" t="s">
        <v>2019</v>
      </c>
      <c r="B115" s="216">
        <v>10.711666666666668</v>
      </c>
      <c r="C115" s="172">
        <v>0.3666683333294758</v>
      </c>
      <c r="D115" s="202">
        <v>51</v>
      </c>
      <c r="E115" s="219" t="s">
        <v>1040</v>
      </c>
      <c r="F115" s="216" t="s">
        <v>1324</v>
      </c>
      <c r="G115" s="172" t="s">
        <v>1324</v>
      </c>
      <c r="H115" s="202" t="s">
        <v>1324</v>
      </c>
      <c r="I115" s="219" t="s">
        <v>1324</v>
      </c>
      <c r="J115" s="230" t="s">
        <v>1742</v>
      </c>
      <c r="K115" s="230" t="s">
        <v>2117</v>
      </c>
      <c r="L115" s="231" t="s">
        <v>2019</v>
      </c>
      <c r="N115" s="183" t="s">
        <v>1059</v>
      </c>
    </row>
    <row r="116" spans="1:14" ht="12.75">
      <c r="A116" s="40" t="s">
        <v>1476</v>
      </c>
      <c r="B116" s="216">
        <v>0.6052108333333334</v>
      </c>
      <c r="C116" s="172">
        <v>0.03453736504192638</v>
      </c>
      <c r="D116" s="202">
        <v>60</v>
      </c>
      <c r="E116" s="219" t="s">
        <v>1725</v>
      </c>
      <c r="F116" s="216" t="s">
        <v>1324</v>
      </c>
      <c r="G116" s="172" t="s">
        <v>1324</v>
      </c>
      <c r="H116" s="202" t="s">
        <v>1324</v>
      </c>
      <c r="I116" s="219" t="s">
        <v>1324</v>
      </c>
      <c r="J116" s="230" t="s">
        <v>1796</v>
      </c>
      <c r="K116" s="230" t="s">
        <v>2014</v>
      </c>
      <c r="L116" s="231" t="s">
        <v>1476</v>
      </c>
      <c r="N116" s="183"/>
    </row>
    <row r="117" spans="1:14" ht="12.75">
      <c r="A117" s="40" t="s">
        <v>1158</v>
      </c>
      <c r="B117" s="216">
        <v>9.796917460317458</v>
      </c>
      <c r="C117" s="172">
        <v>0.5735404813285155</v>
      </c>
      <c r="D117" s="202">
        <v>63</v>
      </c>
      <c r="E117" s="219" t="s">
        <v>1023</v>
      </c>
      <c r="F117" s="216" t="s">
        <v>1324</v>
      </c>
      <c r="G117" s="172" t="s">
        <v>1324</v>
      </c>
      <c r="H117" s="202" t="s">
        <v>1324</v>
      </c>
      <c r="I117" s="219" t="s">
        <v>1324</v>
      </c>
      <c r="J117" s="230" t="s">
        <v>469</v>
      </c>
      <c r="K117" s="230" t="s">
        <v>2014</v>
      </c>
      <c r="L117" s="231" t="s">
        <v>1158</v>
      </c>
      <c r="N117" s="183"/>
    </row>
    <row r="118" spans="1:14" ht="12.75">
      <c r="A118" s="40" t="s">
        <v>1159</v>
      </c>
      <c r="B118" s="216">
        <v>34.123362184873955</v>
      </c>
      <c r="C118" s="172">
        <v>1.3038514808761035</v>
      </c>
      <c r="D118" s="202">
        <v>119</v>
      </c>
      <c r="E118" s="219" t="s">
        <v>1088</v>
      </c>
      <c r="F118" s="216">
        <v>0.21823684210526323</v>
      </c>
      <c r="G118" s="172">
        <v>0.026608710431721923</v>
      </c>
      <c r="H118" s="202">
        <v>38</v>
      </c>
      <c r="I118" s="219" t="s">
        <v>1725</v>
      </c>
      <c r="J118" s="230" t="s">
        <v>469</v>
      </c>
      <c r="K118" s="230" t="s">
        <v>1517</v>
      </c>
      <c r="L118" s="231" t="s">
        <v>1159</v>
      </c>
      <c r="N118" s="183"/>
    </row>
    <row r="119" spans="1:14" ht="12.75">
      <c r="A119" s="40" t="s">
        <v>1160</v>
      </c>
      <c r="B119" s="216">
        <v>18.161045</v>
      </c>
      <c r="C119" s="172">
        <v>0.6392806413845817</v>
      </c>
      <c r="D119" s="202">
        <v>60</v>
      </c>
      <c r="E119" s="219" t="s">
        <v>1089</v>
      </c>
      <c r="F119" s="216" t="s">
        <v>1324</v>
      </c>
      <c r="G119" s="172" t="s">
        <v>1324</v>
      </c>
      <c r="H119" s="202" t="s">
        <v>1324</v>
      </c>
      <c r="I119" s="219" t="s">
        <v>1324</v>
      </c>
      <c r="J119" s="230" t="s">
        <v>469</v>
      </c>
      <c r="K119" s="230" t="s">
        <v>2014</v>
      </c>
      <c r="L119" s="231" t="s">
        <v>1160</v>
      </c>
      <c r="N119" s="183"/>
    </row>
    <row r="120" spans="1:14" ht="12.75">
      <c r="A120" s="40" t="s">
        <v>1161</v>
      </c>
      <c r="B120" s="216">
        <v>28.403831578947372</v>
      </c>
      <c r="C120" s="172">
        <v>0.764326532257689</v>
      </c>
      <c r="D120" s="202">
        <v>57</v>
      </c>
      <c r="E120" s="219" t="s">
        <v>1090</v>
      </c>
      <c r="F120" s="216" t="s">
        <v>1324</v>
      </c>
      <c r="G120" s="172" t="s">
        <v>1324</v>
      </c>
      <c r="H120" s="202" t="s">
        <v>1324</v>
      </c>
      <c r="I120" s="219" t="s">
        <v>1324</v>
      </c>
      <c r="J120" s="230" t="s">
        <v>469</v>
      </c>
      <c r="K120" s="230" t="s">
        <v>2014</v>
      </c>
      <c r="L120" s="231" t="s">
        <v>1161</v>
      </c>
      <c r="N120" s="183"/>
    </row>
    <row r="121" spans="1:14" ht="12.75">
      <c r="A121" s="40" t="s">
        <v>415</v>
      </c>
      <c r="B121" s="216">
        <v>29.20907627118644</v>
      </c>
      <c r="C121" s="172">
        <v>0.9058158013519922</v>
      </c>
      <c r="D121" s="202">
        <v>59</v>
      </c>
      <c r="E121" s="219" t="s">
        <v>1088</v>
      </c>
      <c r="F121" s="216" t="s">
        <v>1324</v>
      </c>
      <c r="G121" s="172" t="s">
        <v>1324</v>
      </c>
      <c r="H121" s="202" t="s">
        <v>1324</v>
      </c>
      <c r="I121" s="219" t="s">
        <v>1324</v>
      </c>
      <c r="J121" s="230" t="s">
        <v>469</v>
      </c>
      <c r="K121" s="230" t="s">
        <v>2014</v>
      </c>
      <c r="L121" s="231" t="s">
        <v>415</v>
      </c>
      <c r="N121" s="183"/>
    </row>
    <row r="122" spans="1:14" ht="12.75">
      <c r="A122" s="40" t="s">
        <v>416</v>
      </c>
      <c r="B122" s="216">
        <v>15.7812536</v>
      </c>
      <c r="C122" s="172">
        <v>0.6674667327356885</v>
      </c>
      <c r="D122" s="202">
        <v>125</v>
      </c>
      <c r="E122" s="219" t="s">
        <v>1091</v>
      </c>
      <c r="F122" s="216">
        <v>0.14199743589743588</v>
      </c>
      <c r="G122" s="172">
        <v>0.024262495285169678</v>
      </c>
      <c r="H122" s="202">
        <v>39</v>
      </c>
      <c r="I122" s="219" t="s">
        <v>2521</v>
      </c>
      <c r="J122" s="230" t="s">
        <v>469</v>
      </c>
      <c r="K122" s="230" t="s">
        <v>1517</v>
      </c>
      <c r="L122" s="231" t="s">
        <v>416</v>
      </c>
      <c r="N122" s="183"/>
    </row>
    <row r="123" spans="1:14" ht="12.75">
      <c r="A123" s="40" t="s">
        <v>11</v>
      </c>
      <c r="B123" s="216">
        <v>26.436305970149256</v>
      </c>
      <c r="C123" s="172">
        <v>1.6861740940419045</v>
      </c>
      <c r="D123" s="202">
        <v>67</v>
      </c>
      <c r="E123" s="219" t="s">
        <v>1092</v>
      </c>
      <c r="F123" s="216">
        <v>0.08995135135135135</v>
      </c>
      <c r="G123" s="172">
        <v>0.03471997201117047</v>
      </c>
      <c r="H123" s="202">
        <v>37</v>
      </c>
      <c r="I123" s="219" t="s">
        <v>215</v>
      </c>
      <c r="J123" s="230" t="s">
        <v>44</v>
      </c>
      <c r="K123" s="230" t="s">
        <v>511</v>
      </c>
      <c r="L123" s="231" t="s">
        <v>11</v>
      </c>
      <c r="N123" s="183"/>
    </row>
    <row r="124" spans="1:14" ht="12.75">
      <c r="A124" s="40" t="s">
        <v>12</v>
      </c>
      <c r="B124" s="216">
        <v>27.587996568627446</v>
      </c>
      <c r="C124" s="172">
        <v>1.2694314853504687</v>
      </c>
      <c r="D124" s="202">
        <v>204</v>
      </c>
      <c r="E124" s="219" t="s">
        <v>1724</v>
      </c>
      <c r="F124" s="216">
        <v>0.34887313432835815</v>
      </c>
      <c r="G124" s="172">
        <v>0.05445975754610299</v>
      </c>
      <c r="H124" s="202">
        <v>134</v>
      </c>
      <c r="I124" s="219" t="s">
        <v>1725</v>
      </c>
      <c r="J124" s="230" t="s">
        <v>1634</v>
      </c>
      <c r="K124" s="230" t="s">
        <v>1691</v>
      </c>
      <c r="L124" s="231" t="s">
        <v>12</v>
      </c>
      <c r="N124" s="183"/>
    </row>
    <row r="125" spans="1:14" ht="12.75">
      <c r="A125" s="40" t="s">
        <v>13</v>
      </c>
      <c r="B125" s="216">
        <v>3.297673076923077</v>
      </c>
      <c r="C125" s="172">
        <v>0.16660495802279487</v>
      </c>
      <c r="D125" s="202">
        <v>130</v>
      </c>
      <c r="E125" s="219" t="s">
        <v>1721</v>
      </c>
      <c r="F125" s="216">
        <v>0.06277654320987655</v>
      </c>
      <c r="G125" s="172">
        <v>0.02296744325491222</v>
      </c>
      <c r="H125" s="202">
        <v>81</v>
      </c>
      <c r="I125" s="219" t="s">
        <v>1722</v>
      </c>
      <c r="J125" s="230" t="s">
        <v>116</v>
      </c>
      <c r="K125" s="230" t="s">
        <v>1691</v>
      </c>
      <c r="L125" s="231" t="s">
        <v>13</v>
      </c>
      <c r="N125" s="183"/>
    </row>
    <row r="126" spans="1:14" ht="12.75">
      <c r="A126" s="40" t="s">
        <v>14</v>
      </c>
      <c r="B126" s="216">
        <v>1.1679841269841267</v>
      </c>
      <c r="C126" s="172">
        <v>0.0687185686657376</v>
      </c>
      <c r="D126" s="202">
        <v>63</v>
      </c>
      <c r="E126" s="219" t="s">
        <v>1346</v>
      </c>
      <c r="F126" s="216">
        <v>0.039652777777777794</v>
      </c>
      <c r="G126" s="172">
        <v>0.016458249969650167</v>
      </c>
      <c r="H126" s="202">
        <v>36</v>
      </c>
      <c r="I126" s="219" t="s">
        <v>1331</v>
      </c>
      <c r="J126" s="230" t="s">
        <v>115</v>
      </c>
      <c r="K126" s="230" t="s">
        <v>511</v>
      </c>
      <c r="L126" s="231" t="s">
        <v>14</v>
      </c>
      <c r="N126" s="183"/>
    </row>
    <row r="127" spans="1:14" ht="12.75">
      <c r="A127" s="40" t="s">
        <v>15</v>
      </c>
      <c r="B127" s="216">
        <v>2.195396350364964</v>
      </c>
      <c r="C127" s="172">
        <v>0.1196231537195748</v>
      </c>
      <c r="D127" s="202">
        <v>137</v>
      </c>
      <c r="E127" s="219" t="s">
        <v>145</v>
      </c>
      <c r="F127" s="216">
        <v>0.04742876712328768</v>
      </c>
      <c r="G127" s="172">
        <v>0.013706179207926087</v>
      </c>
      <c r="H127" s="202">
        <v>73</v>
      </c>
      <c r="I127" s="219" t="s">
        <v>222</v>
      </c>
      <c r="J127" s="230" t="s">
        <v>115</v>
      </c>
      <c r="K127" s="230" t="s">
        <v>1577</v>
      </c>
      <c r="L127" s="231" t="s">
        <v>15</v>
      </c>
      <c r="N127" s="183"/>
    </row>
    <row r="128" spans="1:14" ht="12.75">
      <c r="A128" s="40" t="s">
        <v>16</v>
      </c>
      <c r="B128" s="216">
        <v>2.638611111111111</v>
      </c>
      <c r="C128" s="172">
        <v>0.1593648543752277</v>
      </c>
      <c r="D128" s="202">
        <v>63</v>
      </c>
      <c r="E128" s="219" t="s">
        <v>1147</v>
      </c>
      <c r="F128" s="216">
        <v>0.06645000000000002</v>
      </c>
      <c r="G128" s="172">
        <v>0.02692000495294649</v>
      </c>
      <c r="H128" s="202">
        <v>40</v>
      </c>
      <c r="I128" s="219" t="s">
        <v>1725</v>
      </c>
      <c r="J128" s="230" t="s">
        <v>471</v>
      </c>
      <c r="K128" s="230" t="s">
        <v>511</v>
      </c>
      <c r="L128" s="231" t="s">
        <v>16</v>
      </c>
      <c r="N128" s="183"/>
    </row>
    <row r="129" spans="1:14" ht="12.75">
      <c r="A129" s="40" t="s">
        <v>17</v>
      </c>
      <c r="B129" s="216">
        <v>10.917296875</v>
      </c>
      <c r="C129" s="172">
        <v>0.4738310153432431</v>
      </c>
      <c r="D129" s="202">
        <v>64</v>
      </c>
      <c r="E129" s="219" t="s">
        <v>1091</v>
      </c>
      <c r="F129" s="216">
        <v>4.1575428571428565</v>
      </c>
      <c r="G129" s="172">
        <v>0.16808214778305855</v>
      </c>
      <c r="H129" s="202">
        <v>35</v>
      </c>
      <c r="I129" s="219" t="s">
        <v>1366</v>
      </c>
      <c r="J129" s="230" t="s">
        <v>9</v>
      </c>
      <c r="K129" s="230" t="s">
        <v>511</v>
      </c>
      <c r="L129" s="231" t="s">
        <v>17</v>
      </c>
      <c r="N129" s="183"/>
    </row>
    <row r="130" spans="1:14" ht="12.75">
      <c r="A130" s="40" t="s">
        <v>18</v>
      </c>
      <c r="B130" s="216">
        <v>5.914357142857143</v>
      </c>
      <c r="C130" s="172">
        <v>0.27943301506414014</v>
      </c>
      <c r="D130" s="202">
        <v>63</v>
      </c>
      <c r="E130" s="219" t="s">
        <v>1343</v>
      </c>
      <c r="F130" s="216">
        <v>0.6571842105263158</v>
      </c>
      <c r="G130" s="172">
        <v>0.040516833514090925</v>
      </c>
      <c r="H130" s="202">
        <v>38</v>
      </c>
      <c r="I130" s="219" t="s">
        <v>221</v>
      </c>
      <c r="J130" s="230" t="s">
        <v>470</v>
      </c>
      <c r="K130" s="230" t="s">
        <v>511</v>
      </c>
      <c r="L130" s="231" t="s">
        <v>18</v>
      </c>
      <c r="N130" s="183"/>
    </row>
    <row r="131" spans="1:14" ht="12.75">
      <c r="A131" s="40" t="s">
        <v>19</v>
      </c>
      <c r="B131" s="216">
        <v>0.26966406249999997</v>
      </c>
      <c r="C131" s="172">
        <v>0.031223980238981746</v>
      </c>
      <c r="D131" s="202">
        <v>64</v>
      </c>
      <c r="E131" s="219" t="s">
        <v>2521</v>
      </c>
      <c r="F131" s="216">
        <v>1.0832499999999998</v>
      </c>
      <c r="G131" s="172">
        <v>0.059636398281593665</v>
      </c>
      <c r="H131" s="202">
        <v>40</v>
      </c>
      <c r="I131" s="219" t="s">
        <v>1228</v>
      </c>
      <c r="J131" s="230" t="s">
        <v>118</v>
      </c>
      <c r="K131" s="230" t="s">
        <v>511</v>
      </c>
      <c r="L131" s="231" t="s">
        <v>19</v>
      </c>
      <c r="N131" s="183"/>
    </row>
    <row r="132" spans="1:14" ht="12.75">
      <c r="A132" s="40" t="s">
        <v>1621</v>
      </c>
      <c r="B132" s="216">
        <v>12.957188157894734</v>
      </c>
      <c r="C132" s="172">
        <v>0.586431706729717</v>
      </c>
      <c r="D132" s="202">
        <v>76</v>
      </c>
      <c r="E132" s="219" t="s">
        <v>1010</v>
      </c>
      <c r="F132" s="216">
        <v>0.7707122448979591</v>
      </c>
      <c r="G132" s="172">
        <v>0.05818994627028742</v>
      </c>
      <c r="H132" s="202">
        <v>49</v>
      </c>
      <c r="I132" s="219" t="s">
        <v>1346</v>
      </c>
      <c r="J132" s="230" t="s">
        <v>77</v>
      </c>
      <c r="K132" s="230" t="s">
        <v>1577</v>
      </c>
      <c r="L132" s="231" t="s">
        <v>1621</v>
      </c>
      <c r="N132" s="183"/>
    </row>
    <row r="133" spans="1:14" ht="12.75">
      <c r="A133" s="40" t="s">
        <v>1622</v>
      </c>
      <c r="B133" s="216">
        <v>0.03572580645161289</v>
      </c>
      <c r="C133" s="172">
        <v>0.013697157004090754</v>
      </c>
      <c r="D133" s="202">
        <v>62</v>
      </c>
      <c r="E133" s="219" t="s">
        <v>224</v>
      </c>
      <c r="F133" s="216">
        <v>0.04251500000000001</v>
      </c>
      <c r="G133" s="172">
        <v>0.014308103316401515</v>
      </c>
      <c r="H133" s="202">
        <v>40</v>
      </c>
      <c r="I133" s="219" t="s">
        <v>1722</v>
      </c>
      <c r="J133" s="230" t="s">
        <v>524</v>
      </c>
      <c r="K133" s="230" t="s">
        <v>1577</v>
      </c>
      <c r="L133" s="231" t="s">
        <v>1622</v>
      </c>
      <c r="N133" s="183"/>
    </row>
    <row r="134" spans="1:14" ht="12.75">
      <c r="A134" s="40" t="s">
        <v>1623</v>
      </c>
      <c r="B134" s="216">
        <v>0.9187335616438354</v>
      </c>
      <c r="C134" s="172">
        <v>0.05072370154476314</v>
      </c>
      <c r="D134" s="202">
        <v>146</v>
      </c>
      <c r="E134" s="219" t="s">
        <v>2521</v>
      </c>
      <c r="F134" s="216">
        <v>0.0889195652173913</v>
      </c>
      <c r="G134" s="172">
        <v>0.01752399197558973</v>
      </c>
      <c r="H134" s="202">
        <v>92</v>
      </c>
      <c r="I134" s="219" t="s">
        <v>224</v>
      </c>
      <c r="J134" s="230" t="s">
        <v>231</v>
      </c>
      <c r="K134" s="230" t="s">
        <v>2494</v>
      </c>
      <c r="L134" s="231" t="s">
        <v>1623</v>
      </c>
      <c r="N134" s="183"/>
    </row>
    <row r="135" spans="1:14" ht="12.75">
      <c r="A135" s="40" t="s">
        <v>1624</v>
      </c>
      <c r="B135" s="216">
        <v>8.272494326241134</v>
      </c>
      <c r="C135" s="172">
        <v>0.37780064671891056</v>
      </c>
      <c r="D135" s="202">
        <v>141</v>
      </c>
      <c r="E135" s="219" t="s">
        <v>353</v>
      </c>
      <c r="F135" s="216">
        <v>2.64889010989011</v>
      </c>
      <c r="G135" s="172">
        <v>0.13152161584299105</v>
      </c>
      <c r="H135" s="202">
        <v>91</v>
      </c>
      <c r="I135" s="219" t="s">
        <v>1723</v>
      </c>
      <c r="J135" s="230" t="s">
        <v>1500</v>
      </c>
      <c r="K135" s="230" t="s">
        <v>1691</v>
      </c>
      <c r="L135" s="231" t="s">
        <v>1624</v>
      </c>
      <c r="N135" s="183"/>
    </row>
    <row r="136" spans="1:14" ht="12.75">
      <c r="A136" s="40" t="s">
        <v>1625</v>
      </c>
      <c r="B136" s="216">
        <v>0.05302031249999999</v>
      </c>
      <c r="C136" s="172">
        <v>0.01437781778801076</v>
      </c>
      <c r="D136" s="202">
        <v>64</v>
      </c>
      <c r="E136" s="219" t="s">
        <v>224</v>
      </c>
      <c r="F136" s="216">
        <v>0.03396153846153847</v>
      </c>
      <c r="G136" s="172">
        <v>0.012383342278718706</v>
      </c>
      <c r="H136" s="202">
        <v>39</v>
      </c>
      <c r="I136" s="219" t="s">
        <v>224</v>
      </c>
      <c r="J136" s="230" t="s">
        <v>227</v>
      </c>
      <c r="K136" s="230" t="s">
        <v>1577</v>
      </c>
      <c r="L136" s="231" t="s">
        <v>1625</v>
      </c>
      <c r="N136" s="183"/>
    </row>
    <row r="137" spans="1:14" ht="12.75">
      <c r="A137" s="40" t="s">
        <v>1626</v>
      </c>
      <c r="B137" s="216">
        <v>1.4966986666666668</v>
      </c>
      <c r="C137" s="172">
        <v>0.09135200332620735</v>
      </c>
      <c r="D137" s="202">
        <v>75</v>
      </c>
      <c r="E137" s="219" t="s">
        <v>1332</v>
      </c>
      <c r="F137" s="216">
        <v>0.06465116279069769</v>
      </c>
      <c r="G137" s="172">
        <v>0.016925443963974104</v>
      </c>
      <c r="H137" s="202">
        <v>43</v>
      </c>
      <c r="I137" s="219" t="s">
        <v>1722</v>
      </c>
      <c r="J137" s="230" t="s">
        <v>230</v>
      </c>
      <c r="K137" s="230" t="s">
        <v>1577</v>
      </c>
      <c r="L137" s="231" t="s">
        <v>1626</v>
      </c>
      <c r="N137" s="183"/>
    </row>
    <row r="138" spans="1:14" ht="12.75">
      <c r="A138" s="40" t="s">
        <v>1627</v>
      </c>
      <c r="B138" s="216">
        <v>0.8623466666666667</v>
      </c>
      <c r="C138" s="172">
        <v>0.06284719635823252</v>
      </c>
      <c r="D138" s="202">
        <v>75</v>
      </c>
      <c r="E138" s="219" t="s">
        <v>1364</v>
      </c>
      <c r="F138" s="216">
        <v>0.05918536585365853</v>
      </c>
      <c r="G138" s="172">
        <v>0.013902833541685167</v>
      </c>
      <c r="H138" s="202">
        <v>41</v>
      </c>
      <c r="I138" s="219" t="s">
        <v>224</v>
      </c>
      <c r="J138" s="230" t="s">
        <v>1854</v>
      </c>
      <c r="K138" s="230" t="s">
        <v>1577</v>
      </c>
      <c r="L138" s="231" t="s">
        <v>1627</v>
      </c>
      <c r="N138" s="183"/>
    </row>
    <row r="139" spans="1:14" ht="12.75">
      <c r="A139" s="40" t="s">
        <v>1628</v>
      </c>
      <c r="B139" s="216">
        <v>0.6322932432432433</v>
      </c>
      <c r="C139" s="172">
        <v>0.04742046356457851</v>
      </c>
      <c r="D139" s="202">
        <v>74</v>
      </c>
      <c r="E139" s="219" t="s">
        <v>219</v>
      </c>
      <c r="F139" s="216">
        <v>0.044142857142857164</v>
      </c>
      <c r="G139" s="172">
        <v>0.01731427076504911</v>
      </c>
      <c r="H139" s="202">
        <v>42</v>
      </c>
      <c r="I139" s="219" t="s">
        <v>1722</v>
      </c>
      <c r="J139" s="230" t="s">
        <v>1854</v>
      </c>
      <c r="K139" s="230" t="s">
        <v>1577</v>
      </c>
      <c r="L139" s="231" t="s">
        <v>1628</v>
      </c>
      <c r="N139" s="183"/>
    </row>
    <row r="140" spans="1:14" ht="12.75">
      <c r="A140" s="40" t="s">
        <v>2232</v>
      </c>
      <c r="B140" s="216">
        <v>2.346077205882353</v>
      </c>
      <c r="C140" s="172">
        <v>0.1057197957970625</v>
      </c>
      <c r="D140" s="202">
        <v>136</v>
      </c>
      <c r="E140" s="219" t="s">
        <v>220</v>
      </c>
      <c r="F140" s="216">
        <v>1.0157763440860212</v>
      </c>
      <c r="G140" s="172">
        <v>0.05063111021253271</v>
      </c>
      <c r="H140" s="202">
        <v>93</v>
      </c>
      <c r="I140" s="219" t="s">
        <v>144</v>
      </c>
      <c r="J140" s="230" t="s">
        <v>1686</v>
      </c>
      <c r="K140" s="230" t="s">
        <v>2494</v>
      </c>
      <c r="L140" s="231" t="s">
        <v>2232</v>
      </c>
      <c r="N140" s="183"/>
    </row>
    <row r="141" spans="1:14" ht="12.75">
      <c r="A141" s="40" t="s">
        <v>2233</v>
      </c>
      <c r="B141" s="216">
        <v>2.882432624113475</v>
      </c>
      <c r="C141" s="172">
        <v>0.13474786484943801</v>
      </c>
      <c r="D141" s="202">
        <v>141</v>
      </c>
      <c r="E141" s="219" t="s">
        <v>223</v>
      </c>
      <c r="F141" s="216">
        <v>0.8529170212765959</v>
      </c>
      <c r="G141" s="172">
        <v>0.049355634968127365</v>
      </c>
      <c r="H141" s="202">
        <v>94</v>
      </c>
      <c r="I141" s="219" t="s">
        <v>144</v>
      </c>
      <c r="J141" s="230" t="s">
        <v>1686</v>
      </c>
      <c r="K141" s="230" t="s">
        <v>2494</v>
      </c>
      <c r="L141" s="231" t="s">
        <v>2233</v>
      </c>
      <c r="N141" s="183"/>
    </row>
    <row r="142" spans="1:14" ht="12.75">
      <c r="A142" s="40" t="s">
        <v>2234</v>
      </c>
      <c r="B142" s="216">
        <v>1.116157037037037</v>
      </c>
      <c r="C142" s="172">
        <v>0.04935329739762654</v>
      </c>
      <c r="D142" s="202">
        <v>135</v>
      </c>
      <c r="E142" s="219" t="s">
        <v>2521</v>
      </c>
      <c r="F142" s="216">
        <v>1.0126808510638297</v>
      </c>
      <c r="G142" s="172">
        <v>0.05194293985281463</v>
      </c>
      <c r="H142" s="202">
        <v>94</v>
      </c>
      <c r="I142" s="219" t="s">
        <v>219</v>
      </c>
      <c r="J142" s="230" t="s">
        <v>1686</v>
      </c>
      <c r="K142" s="230" t="s">
        <v>2494</v>
      </c>
      <c r="L142" s="231" t="s">
        <v>2234</v>
      </c>
      <c r="N142" s="183"/>
    </row>
    <row r="143" spans="1:14" ht="12.75">
      <c r="A143" s="40" t="s">
        <v>2235</v>
      </c>
      <c r="B143" s="216">
        <v>0.5355882352941177</v>
      </c>
      <c r="C143" s="172">
        <v>0.05035380057811075</v>
      </c>
      <c r="D143" s="202">
        <v>68</v>
      </c>
      <c r="E143" s="219" t="s">
        <v>215</v>
      </c>
      <c r="F143" s="216">
        <v>1.1066022727272733</v>
      </c>
      <c r="G143" s="172">
        <v>0.05062752486328773</v>
      </c>
      <c r="H143" s="202">
        <v>44</v>
      </c>
      <c r="I143" s="219" t="s">
        <v>1351</v>
      </c>
      <c r="J143" s="230" t="s">
        <v>1693</v>
      </c>
      <c r="K143" s="230" t="s">
        <v>1691</v>
      </c>
      <c r="L143" s="231" t="s">
        <v>2235</v>
      </c>
      <c r="N143" s="183"/>
    </row>
    <row r="144" spans="1:14" ht="12.75">
      <c r="A144" s="40" t="s">
        <v>1175</v>
      </c>
      <c r="B144" s="216">
        <v>0.06953203125</v>
      </c>
      <c r="C144" s="172">
        <v>0.017018485204790535</v>
      </c>
      <c r="D144" s="202">
        <v>64</v>
      </c>
      <c r="E144" s="219" t="s">
        <v>224</v>
      </c>
      <c r="F144" s="216">
        <v>0.23070238095238094</v>
      </c>
      <c r="G144" s="172">
        <v>0.020965435993270654</v>
      </c>
      <c r="H144" s="202">
        <v>42</v>
      </c>
      <c r="I144" s="219" t="s">
        <v>1227</v>
      </c>
      <c r="J144" s="230" t="s">
        <v>1693</v>
      </c>
      <c r="K144" s="230" t="s">
        <v>1691</v>
      </c>
      <c r="L144" s="231" t="s">
        <v>1175</v>
      </c>
      <c r="N144" s="183"/>
    </row>
    <row r="145" spans="1:14" ht="12.75">
      <c r="A145" s="40" t="s">
        <v>1176</v>
      </c>
      <c r="B145" s="216">
        <v>4.428973846153846</v>
      </c>
      <c r="C145" s="172">
        <v>0.15922766942821787</v>
      </c>
      <c r="D145" s="202">
        <v>65</v>
      </c>
      <c r="E145" s="219" t="s">
        <v>1147</v>
      </c>
      <c r="F145" s="216">
        <v>0.5337888888888889</v>
      </c>
      <c r="G145" s="172">
        <v>0.035274973244124784</v>
      </c>
      <c r="H145" s="202">
        <v>45</v>
      </c>
      <c r="I145" s="219" t="s">
        <v>219</v>
      </c>
      <c r="J145" s="230" t="s">
        <v>1686</v>
      </c>
      <c r="K145" s="230" t="s">
        <v>1691</v>
      </c>
      <c r="L145" s="231" t="s">
        <v>1176</v>
      </c>
      <c r="N145" s="183"/>
    </row>
    <row r="146" spans="1:14" ht="12.75">
      <c r="A146" s="40" t="s">
        <v>1177</v>
      </c>
      <c r="B146" s="216">
        <v>1.9816899999999993</v>
      </c>
      <c r="C146" s="172">
        <v>0.12083848142957844</v>
      </c>
      <c r="D146" s="202">
        <v>70</v>
      </c>
      <c r="E146" s="219" t="s">
        <v>1721</v>
      </c>
      <c r="F146" s="216">
        <v>0.22121395348837208</v>
      </c>
      <c r="G146" s="172">
        <v>0.019693830087658914</v>
      </c>
      <c r="H146" s="202">
        <v>43</v>
      </c>
      <c r="I146" s="219" t="s">
        <v>1331</v>
      </c>
      <c r="J146" s="230" t="s">
        <v>1555</v>
      </c>
      <c r="K146" s="230" t="s">
        <v>1691</v>
      </c>
      <c r="L146" s="231" t="s">
        <v>1177</v>
      </c>
      <c r="N146" s="183"/>
    </row>
    <row r="147" spans="1:14" ht="12.75">
      <c r="A147" s="40" t="s">
        <v>597</v>
      </c>
      <c r="B147" s="216">
        <v>0.05262238805970149</v>
      </c>
      <c r="C147" s="172">
        <v>0.017971027363893104</v>
      </c>
      <c r="D147" s="202">
        <v>67</v>
      </c>
      <c r="E147" s="219" t="s">
        <v>224</v>
      </c>
      <c r="F147" s="216">
        <v>0.12723260869565217</v>
      </c>
      <c r="G147" s="172">
        <v>0.019184137595047095</v>
      </c>
      <c r="H147" s="202">
        <v>46</v>
      </c>
      <c r="I147" s="219" t="s">
        <v>1331</v>
      </c>
      <c r="J147" s="230" t="s">
        <v>2497</v>
      </c>
      <c r="K147" s="230" t="s">
        <v>2494</v>
      </c>
      <c r="L147" s="231" t="s">
        <v>597</v>
      </c>
      <c r="N147" s="183"/>
    </row>
    <row r="148" spans="1:14" ht="12.75">
      <c r="A148" s="40" t="s">
        <v>598</v>
      </c>
      <c r="B148" s="216">
        <v>1.7550094594594599</v>
      </c>
      <c r="C148" s="172">
        <v>0.08964845217729354</v>
      </c>
      <c r="D148" s="202">
        <v>74</v>
      </c>
      <c r="E148" s="219" t="s">
        <v>1332</v>
      </c>
      <c r="F148" s="216">
        <v>1.5902448979591837</v>
      </c>
      <c r="G148" s="172">
        <v>0.06315540706999631</v>
      </c>
      <c r="H148" s="202">
        <v>49</v>
      </c>
      <c r="I148" s="219" t="s">
        <v>220</v>
      </c>
      <c r="J148" s="230" t="s">
        <v>2520</v>
      </c>
      <c r="K148" s="230" t="s">
        <v>2494</v>
      </c>
      <c r="L148" s="231" t="s">
        <v>598</v>
      </c>
      <c r="N148" s="183"/>
    </row>
    <row r="149" spans="1:14" ht="12.75">
      <c r="A149" s="40" t="s">
        <v>599</v>
      </c>
      <c r="B149" s="216">
        <v>0.053697014925373134</v>
      </c>
      <c r="C149" s="172">
        <v>0.014575581179215228</v>
      </c>
      <c r="D149" s="202">
        <v>67</v>
      </c>
      <c r="E149" s="219" t="s">
        <v>224</v>
      </c>
      <c r="F149" s="216">
        <v>0.02392727272727274</v>
      </c>
      <c r="G149" s="172">
        <v>0.013358500868531058</v>
      </c>
      <c r="H149" s="202">
        <v>33</v>
      </c>
      <c r="I149" s="219" t="s">
        <v>1722</v>
      </c>
      <c r="J149" s="230" t="s">
        <v>2490</v>
      </c>
      <c r="K149" s="230" t="s">
        <v>2494</v>
      </c>
      <c r="L149" s="231" t="s">
        <v>599</v>
      </c>
      <c r="N149" s="183"/>
    </row>
    <row r="150" spans="1:14" ht="12.75">
      <c r="A150" s="40" t="s">
        <v>550</v>
      </c>
      <c r="B150" s="216">
        <v>0.671907894736842</v>
      </c>
      <c r="C150" s="172">
        <v>0.03969590327530295</v>
      </c>
      <c r="D150" s="202">
        <v>76</v>
      </c>
      <c r="E150" s="219" t="s">
        <v>1725</v>
      </c>
      <c r="F150" s="216">
        <v>0.04587317073170733</v>
      </c>
      <c r="G150" s="172">
        <v>0.013127052685013506</v>
      </c>
      <c r="H150" s="202">
        <v>41</v>
      </c>
      <c r="I150" s="219" t="s">
        <v>224</v>
      </c>
      <c r="J150" s="230" t="s">
        <v>2496</v>
      </c>
      <c r="K150" s="230" t="s">
        <v>1195</v>
      </c>
      <c r="L150" s="231" t="s">
        <v>550</v>
      </c>
      <c r="N150" s="183"/>
    </row>
    <row r="151" spans="1:14" ht="12.75">
      <c r="A151" s="40" t="s">
        <v>551</v>
      </c>
      <c r="B151" s="216">
        <v>0.037884615384615385</v>
      </c>
      <c r="C151" s="172">
        <v>0.012458295815053717</v>
      </c>
      <c r="D151" s="202">
        <v>65</v>
      </c>
      <c r="E151" s="219" t="s">
        <v>222</v>
      </c>
      <c r="F151" s="216">
        <v>0.2170489361702128</v>
      </c>
      <c r="G151" s="172">
        <v>0.02334447958521489</v>
      </c>
      <c r="H151" s="202">
        <v>47</v>
      </c>
      <c r="I151" s="219" t="s">
        <v>1227</v>
      </c>
      <c r="J151" s="230" t="s">
        <v>1192</v>
      </c>
      <c r="K151" s="230" t="s">
        <v>1195</v>
      </c>
      <c r="L151" s="231" t="s">
        <v>551</v>
      </c>
      <c r="N151" s="183"/>
    </row>
    <row r="152" spans="1:14" ht="12.75">
      <c r="A152" s="40" t="s">
        <v>552</v>
      </c>
      <c r="B152" s="216">
        <v>0.4732799999999999</v>
      </c>
      <c r="C152" s="172">
        <v>0.03297196188082343</v>
      </c>
      <c r="D152" s="202">
        <v>75</v>
      </c>
      <c r="E152" s="219" t="s">
        <v>2521</v>
      </c>
      <c r="F152" s="216">
        <v>0.0597340425531915</v>
      </c>
      <c r="G152" s="172">
        <v>0.021700493648920613</v>
      </c>
      <c r="H152" s="202">
        <v>47</v>
      </c>
      <c r="I152" s="219" t="s">
        <v>1331</v>
      </c>
      <c r="J152" s="230" t="s">
        <v>2496</v>
      </c>
      <c r="K152" s="230" t="s">
        <v>1195</v>
      </c>
      <c r="L152" s="231" t="s">
        <v>552</v>
      </c>
      <c r="N152" s="183"/>
    </row>
    <row r="153" spans="1:14" ht="12.75">
      <c r="A153" s="40" t="s">
        <v>553</v>
      </c>
      <c r="B153" s="216">
        <v>1.0509615384615385</v>
      </c>
      <c r="C153" s="172">
        <v>0.0568875496632933</v>
      </c>
      <c r="D153" s="202">
        <v>78</v>
      </c>
      <c r="E153" s="219" t="s">
        <v>221</v>
      </c>
      <c r="F153" s="216">
        <v>0.0443088888888889</v>
      </c>
      <c r="G153" s="172">
        <v>0.017169420785251032</v>
      </c>
      <c r="H153" s="202">
        <v>45</v>
      </c>
      <c r="I153" s="219" t="s">
        <v>1722</v>
      </c>
      <c r="J153" s="230" t="s">
        <v>2496</v>
      </c>
      <c r="K153" s="230" t="s">
        <v>1195</v>
      </c>
      <c r="L153" s="231" t="s">
        <v>553</v>
      </c>
      <c r="N153" s="183"/>
    </row>
    <row r="154" spans="1:14" ht="12.75">
      <c r="A154" s="40" t="s">
        <v>554</v>
      </c>
      <c r="B154" s="216">
        <v>0.28152857142857146</v>
      </c>
      <c r="C154" s="172">
        <v>0.021018777959602705</v>
      </c>
      <c r="D154" s="202">
        <v>70</v>
      </c>
      <c r="E154" s="219" t="s">
        <v>1722</v>
      </c>
      <c r="F154" s="216">
        <v>0.880086</v>
      </c>
      <c r="G154" s="172">
        <v>0.039602494304040996</v>
      </c>
      <c r="H154" s="202">
        <v>50</v>
      </c>
      <c r="I154" s="219" t="s">
        <v>219</v>
      </c>
      <c r="J154" s="230" t="s">
        <v>2485</v>
      </c>
      <c r="K154" s="230" t="s">
        <v>1195</v>
      </c>
      <c r="L154" s="231" t="s">
        <v>554</v>
      </c>
      <c r="N154" s="183"/>
    </row>
    <row r="155" spans="1:14" ht="12.75">
      <c r="A155" s="40" t="s">
        <v>555</v>
      </c>
      <c r="B155" s="216">
        <v>9.799220779220775</v>
      </c>
      <c r="C155" s="172">
        <v>0.4011144220326777</v>
      </c>
      <c r="D155" s="202">
        <v>77</v>
      </c>
      <c r="E155" s="219" t="s">
        <v>1002</v>
      </c>
      <c r="F155" s="216">
        <v>3.100901960784313</v>
      </c>
      <c r="G155" s="172">
        <v>0.1345053537822286</v>
      </c>
      <c r="H155" s="202">
        <v>51</v>
      </c>
      <c r="I155" s="219" t="s">
        <v>1356</v>
      </c>
      <c r="J155" s="230" t="s">
        <v>2516</v>
      </c>
      <c r="K155" s="230" t="s">
        <v>1195</v>
      </c>
      <c r="L155" s="231" t="s">
        <v>555</v>
      </c>
      <c r="N155" s="183"/>
    </row>
    <row r="156" spans="1:14" ht="12.75">
      <c r="A156" s="40" t="s">
        <v>556</v>
      </c>
      <c r="B156" s="216">
        <v>10.525381578947373</v>
      </c>
      <c r="C156" s="172">
        <v>0.40135204719717965</v>
      </c>
      <c r="D156" s="202">
        <v>76</v>
      </c>
      <c r="E156" s="219" t="s">
        <v>1002</v>
      </c>
      <c r="F156" s="216">
        <v>2.634729166666667</v>
      </c>
      <c r="G156" s="172">
        <v>0.08829537940809398</v>
      </c>
      <c r="H156" s="202">
        <v>48</v>
      </c>
      <c r="I156" s="219" t="s">
        <v>1001</v>
      </c>
      <c r="J156" s="230" t="s">
        <v>2516</v>
      </c>
      <c r="K156" s="230" t="s">
        <v>1195</v>
      </c>
      <c r="L156" s="231" t="s">
        <v>556</v>
      </c>
      <c r="N156" s="183"/>
    </row>
    <row r="157" spans="1:14" ht="12.75">
      <c r="A157" s="40" t="s">
        <v>557</v>
      </c>
      <c r="B157" s="216">
        <v>0.7485569620253164</v>
      </c>
      <c r="C157" s="172">
        <v>0.05897060259264394</v>
      </c>
      <c r="D157" s="202">
        <v>79</v>
      </c>
      <c r="E157" s="219" t="s">
        <v>221</v>
      </c>
      <c r="F157" s="216">
        <v>0.02976923076923078</v>
      </c>
      <c r="G157" s="172">
        <v>0.012097110438929585</v>
      </c>
      <c r="H157" s="202">
        <v>39</v>
      </c>
      <c r="I157" s="219" t="s">
        <v>224</v>
      </c>
      <c r="J157" s="230" t="s">
        <v>2496</v>
      </c>
      <c r="K157" s="230" t="s">
        <v>1195</v>
      </c>
      <c r="L157" s="231" t="s">
        <v>557</v>
      </c>
      <c r="N157" s="183"/>
    </row>
    <row r="158" spans="1:14" ht="12.75">
      <c r="A158" s="40" t="s">
        <v>558</v>
      </c>
      <c r="B158" s="216">
        <v>0.205935064935065</v>
      </c>
      <c r="C158" s="172">
        <v>0.023077864572342392</v>
      </c>
      <c r="D158" s="202">
        <v>77</v>
      </c>
      <c r="E158" s="219" t="s">
        <v>1722</v>
      </c>
      <c r="F158" s="216">
        <v>0.030104761904761915</v>
      </c>
      <c r="G158" s="172">
        <v>0.011970389328406756</v>
      </c>
      <c r="H158" s="202">
        <v>42</v>
      </c>
      <c r="I158" s="219" t="s">
        <v>224</v>
      </c>
      <c r="J158" s="230" t="s">
        <v>2496</v>
      </c>
      <c r="K158" s="230" t="s">
        <v>1195</v>
      </c>
      <c r="L158" s="231" t="s">
        <v>558</v>
      </c>
      <c r="N158" s="183"/>
    </row>
    <row r="159" spans="1:14" ht="12.75">
      <c r="A159" s="40" t="s">
        <v>559</v>
      </c>
      <c r="B159" s="216">
        <v>0.03771323529411765</v>
      </c>
      <c r="C159" s="172">
        <v>0.012915140997627032</v>
      </c>
      <c r="D159" s="202">
        <v>68</v>
      </c>
      <c r="E159" s="219" t="s">
        <v>222</v>
      </c>
      <c r="F159" s="216">
        <v>0.03006315789473685</v>
      </c>
      <c r="G159" s="172">
        <v>0.013579006472684433</v>
      </c>
      <c r="H159" s="202">
        <v>38</v>
      </c>
      <c r="I159" s="219" t="s">
        <v>1722</v>
      </c>
      <c r="J159" s="230" t="s">
        <v>1193</v>
      </c>
      <c r="K159" s="230" t="s">
        <v>1195</v>
      </c>
      <c r="L159" s="231" t="s">
        <v>559</v>
      </c>
      <c r="N159" s="183"/>
    </row>
    <row r="160" spans="1:14" ht="12.75">
      <c r="A160" s="40" t="s">
        <v>2336</v>
      </c>
      <c r="B160" s="216">
        <v>0.08558764705882353</v>
      </c>
      <c r="C160" s="172">
        <v>0.014024913856543756</v>
      </c>
      <c r="D160" s="202">
        <v>85</v>
      </c>
      <c r="E160" s="219" t="s">
        <v>222</v>
      </c>
      <c r="F160" s="216">
        <v>0.032926666666666674</v>
      </c>
      <c r="G160" s="172">
        <v>0.01181278967898772</v>
      </c>
      <c r="H160" s="202">
        <v>45</v>
      </c>
      <c r="I160" s="219" t="s">
        <v>224</v>
      </c>
      <c r="J160" s="230" t="s">
        <v>739</v>
      </c>
      <c r="K160" s="230" t="s">
        <v>736</v>
      </c>
      <c r="L160" s="231" t="s">
        <v>2336</v>
      </c>
      <c r="N160" s="183"/>
    </row>
    <row r="161" spans="1:14" ht="12.75">
      <c r="A161" s="40" t="s">
        <v>2337</v>
      </c>
      <c r="B161" s="216">
        <v>0.06283253012048191</v>
      </c>
      <c r="C161" s="172">
        <v>0.013170885375296672</v>
      </c>
      <c r="D161" s="202">
        <v>83</v>
      </c>
      <c r="E161" s="219" t="s">
        <v>222</v>
      </c>
      <c r="F161" s="216">
        <v>0.03080666666666668</v>
      </c>
      <c r="G161" s="172">
        <v>0.013079658043903644</v>
      </c>
      <c r="H161" s="202">
        <v>45</v>
      </c>
      <c r="I161" s="219" t="s">
        <v>224</v>
      </c>
      <c r="J161" s="230" t="s">
        <v>739</v>
      </c>
      <c r="K161" s="230" t="s">
        <v>736</v>
      </c>
      <c r="L161" s="231" t="s">
        <v>2337</v>
      </c>
      <c r="N161" s="183"/>
    </row>
    <row r="162" spans="1:14" ht="12.75">
      <c r="A162" s="40" t="s">
        <v>2338</v>
      </c>
      <c r="B162" s="216">
        <v>0.521061627906977</v>
      </c>
      <c r="C162" s="172">
        <v>0.03036332217971759</v>
      </c>
      <c r="D162" s="202">
        <v>86</v>
      </c>
      <c r="E162" s="219" t="s">
        <v>1227</v>
      </c>
      <c r="F162" s="216">
        <v>0.07236909090909091</v>
      </c>
      <c r="G162" s="172">
        <v>0.021352334183507318</v>
      </c>
      <c r="H162" s="202">
        <v>55</v>
      </c>
      <c r="I162" s="219" t="s">
        <v>1331</v>
      </c>
      <c r="J162" s="230" t="s">
        <v>2322</v>
      </c>
      <c r="K162" s="230" t="s">
        <v>736</v>
      </c>
      <c r="L162" s="231" t="s">
        <v>2338</v>
      </c>
      <c r="N162" s="183"/>
    </row>
    <row r="163" spans="1:14" ht="12.75">
      <c r="A163" s="40" t="s">
        <v>2339</v>
      </c>
      <c r="B163" s="216">
        <v>0.03433484848484849</v>
      </c>
      <c r="C163" s="172">
        <v>0.007664955063830168</v>
      </c>
      <c r="D163" s="202">
        <v>66</v>
      </c>
      <c r="E163" s="219" t="s">
        <v>1373</v>
      </c>
      <c r="F163" s="216">
        <v>0.10451111111111111</v>
      </c>
      <c r="G163" s="172">
        <v>0.016171751129398344</v>
      </c>
      <c r="H163" s="202">
        <v>54</v>
      </c>
      <c r="I163" s="219" t="s">
        <v>224</v>
      </c>
      <c r="J163" s="230" t="s">
        <v>750</v>
      </c>
      <c r="K163" s="230" t="s">
        <v>736</v>
      </c>
      <c r="L163" s="231" t="s">
        <v>2339</v>
      </c>
      <c r="N163" s="183"/>
    </row>
    <row r="164" spans="1:14" ht="12.75">
      <c r="A164" s="40" t="s">
        <v>2340</v>
      </c>
      <c r="B164" s="216">
        <v>0.05079367088607595</v>
      </c>
      <c r="C164" s="172">
        <v>0.013341705785802294</v>
      </c>
      <c r="D164" s="202">
        <v>79</v>
      </c>
      <c r="E164" s="219" t="s">
        <v>222</v>
      </c>
      <c r="F164" s="216">
        <v>0.06460769230769232</v>
      </c>
      <c r="G164" s="172">
        <v>0.014788811962967639</v>
      </c>
      <c r="H164" s="202">
        <v>52</v>
      </c>
      <c r="I164" s="219" t="s">
        <v>224</v>
      </c>
      <c r="J164" s="230" t="s">
        <v>752</v>
      </c>
      <c r="K164" s="230" t="s">
        <v>736</v>
      </c>
      <c r="L164" s="231" t="s">
        <v>2340</v>
      </c>
      <c r="N164" s="183"/>
    </row>
    <row r="165" spans="1:14" ht="12.75">
      <c r="A165" s="40" t="s">
        <v>2341</v>
      </c>
      <c r="B165" s="216">
        <v>3.5242804878048783</v>
      </c>
      <c r="C165" s="172">
        <v>0.1266092730001861</v>
      </c>
      <c r="D165" s="202">
        <v>82</v>
      </c>
      <c r="E165" s="219" t="s">
        <v>1723</v>
      </c>
      <c r="F165" s="216">
        <v>0.08626538461538463</v>
      </c>
      <c r="G165" s="172">
        <v>0.017565997508727456</v>
      </c>
      <c r="H165" s="202">
        <v>52</v>
      </c>
      <c r="I165" s="219" t="s">
        <v>1722</v>
      </c>
      <c r="J165" s="230" t="s">
        <v>2332</v>
      </c>
      <c r="K165" s="230" t="s">
        <v>736</v>
      </c>
      <c r="L165" s="231" t="s">
        <v>2341</v>
      </c>
      <c r="N165" s="183"/>
    </row>
    <row r="166" spans="1:14" ht="12.75">
      <c r="A166" s="40" t="s">
        <v>2342</v>
      </c>
      <c r="B166" s="216">
        <v>11.630734939759034</v>
      </c>
      <c r="C166" s="172">
        <v>0.3803679247183829</v>
      </c>
      <c r="D166" s="202">
        <v>83</v>
      </c>
      <c r="E166" s="219" t="s">
        <v>1363</v>
      </c>
      <c r="F166" s="216">
        <v>2.912909836065574</v>
      </c>
      <c r="G166" s="172">
        <v>0.11298678050243759</v>
      </c>
      <c r="H166" s="202">
        <v>61</v>
      </c>
      <c r="I166" s="219" t="s">
        <v>1721</v>
      </c>
      <c r="J166" s="230" t="s">
        <v>2516</v>
      </c>
      <c r="K166" s="230" t="s">
        <v>736</v>
      </c>
      <c r="L166" s="231" t="s">
        <v>2342</v>
      </c>
      <c r="N166" s="183"/>
    </row>
    <row r="167" spans="1:14" ht="12.75">
      <c r="A167" s="40" t="s">
        <v>2343</v>
      </c>
      <c r="B167" s="216">
        <v>0.044485897435897426</v>
      </c>
      <c r="C167" s="172">
        <v>0.014515658579249678</v>
      </c>
      <c r="D167" s="202">
        <v>78</v>
      </c>
      <c r="E167" s="219" t="s">
        <v>222</v>
      </c>
      <c r="F167" s="216">
        <v>0.11823018867924528</v>
      </c>
      <c r="G167" s="172">
        <v>0.01698213523887396</v>
      </c>
      <c r="H167" s="202">
        <v>53</v>
      </c>
      <c r="I167" s="219" t="s">
        <v>1722</v>
      </c>
      <c r="J167" s="230" t="s">
        <v>746</v>
      </c>
      <c r="K167" s="230" t="s">
        <v>736</v>
      </c>
      <c r="L167" s="231" t="s">
        <v>2343</v>
      </c>
      <c r="N167" s="183"/>
    </row>
    <row r="168" spans="1:14" ht="12.75">
      <c r="A168" s="40" t="s">
        <v>2344</v>
      </c>
      <c r="B168" s="216">
        <v>0.047042307692307675</v>
      </c>
      <c r="C168" s="172">
        <v>0.014870501779591198</v>
      </c>
      <c r="D168" s="202">
        <v>78</v>
      </c>
      <c r="E168" s="219" t="s">
        <v>222</v>
      </c>
      <c r="F168" s="216">
        <v>0.1147814814814815</v>
      </c>
      <c r="G168" s="172">
        <v>0.0169622563699534</v>
      </c>
      <c r="H168" s="202">
        <v>54</v>
      </c>
      <c r="I168" s="219" t="s">
        <v>1722</v>
      </c>
      <c r="J168" s="230" t="s">
        <v>748</v>
      </c>
      <c r="K168" s="230" t="s">
        <v>736</v>
      </c>
      <c r="L168" s="231" t="s">
        <v>2344</v>
      </c>
      <c r="N168" s="183"/>
    </row>
  </sheetData>
  <sheetProtection/>
  <conditionalFormatting sqref="A13:IV168">
    <cfRule type="expression" priority="1" dxfId="2" stopIfTrue="1">
      <formula>$N13="Low Stock"</formula>
    </cfRule>
    <cfRule type="expression" priority="2" dxfId="1" stopIfTrue="1">
      <formula>$N13&lt;&gt;""</formula>
    </cfRule>
    <cfRule type="expression" priority="3" dxfId="0" stopIfTrue="1">
      <formula>#REF!&lt;&gt;""</formula>
    </cfRule>
  </conditionalFormatting>
  <hyperlinks>
    <hyperlink ref="L13" r:id="rId1" display="GS997-1"/>
    <hyperlink ref="L14" r:id="rId2" display="GS997-5"/>
    <hyperlink ref="L15" r:id="rId3" display="GS997-10"/>
    <hyperlink ref="L17" r:id="rId4" display="GS398-6"/>
    <hyperlink ref="L18" r:id="rId5" display="GS398-9"/>
    <hyperlink ref="L19" r:id="rId6" display="GS998-7"/>
    <hyperlink ref="L20" r:id="rId7" display="GS399-5"/>
    <hyperlink ref="L21" r:id="rId8" display="GS399-9"/>
    <hyperlink ref="L22" r:id="rId9" display="GS399-10"/>
    <hyperlink ref="L24" r:id="rId10" display="GS999-8"/>
    <hyperlink ref="L25" r:id="rId11" display="GS999-9"/>
    <hyperlink ref="L27" r:id="rId12" display="GS300-4"/>
    <hyperlink ref="L28" r:id="rId13" display="GS300-5"/>
    <hyperlink ref="L29" r:id="rId14" display="GS300-7"/>
    <hyperlink ref="L30" r:id="rId15" display="GS300-8"/>
    <hyperlink ref="L31" r:id="rId16" display="GS300-9"/>
    <hyperlink ref="L32" r:id="rId17" display="GS300-10"/>
    <hyperlink ref="L33" r:id="rId18" display="GS900-2"/>
    <hyperlink ref="L34" r:id="rId19" display="GS900-3"/>
    <hyperlink ref="L35" r:id="rId20" display="GS900-4"/>
    <hyperlink ref="L36" r:id="rId21" display="GS900-5"/>
    <hyperlink ref="L37" r:id="rId22" display="GS900-7"/>
    <hyperlink ref="L38" r:id="rId23" display="GS301-1"/>
    <hyperlink ref="L39" r:id="rId24" display="GS301-2"/>
    <hyperlink ref="L40" r:id="rId25" display="GS301-3"/>
    <hyperlink ref="L42" r:id="rId26" display="GS301-7"/>
    <hyperlink ref="L43" r:id="rId27" display="GS301-10"/>
    <hyperlink ref="L44" r:id="rId28" display="GS901-2"/>
    <hyperlink ref="L45" r:id="rId29" display="GS901-3"/>
    <hyperlink ref="L46" r:id="rId30" display="GS901-7"/>
    <hyperlink ref="L47" r:id="rId31" display="GS901-8"/>
    <hyperlink ref="L48" r:id="rId32" display="GS302-2"/>
    <hyperlink ref="L49" r:id="rId33" display="GS302-3"/>
    <hyperlink ref="L50" r:id="rId34" display="GS302-5"/>
    <hyperlink ref="L51" r:id="rId35" display="GS302-6"/>
    <hyperlink ref="L52" r:id="rId36" display="GS302-9"/>
    <hyperlink ref="L53" r:id="rId37" display="GS902-1"/>
    <hyperlink ref="L54" r:id="rId38" display="GS902-3"/>
    <hyperlink ref="L55" r:id="rId39" display="GS902-4"/>
    <hyperlink ref="L56" r:id="rId40" display="GS902-6"/>
    <hyperlink ref="L57" r:id="rId41" display="GS902-7"/>
    <hyperlink ref="L58" r:id="rId42" display="GS902-10"/>
    <hyperlink ref="L59" r:id="rId43" display="GS303-2"/>
    <hyperlink ref="L60" r:id="rId44" display="GS303-7"/>
    <hyperlink ref="L61" r:id="rId45" display="GS303-8"/>
    <hyperlink ref="L62" r:id="rId46" display="GS303-9"/>
    <hyperlink ref="L63" r:id="rId47" display="GS303-10"/>
    <hyperlink ref="L64" r:id="rId48" display="GS903-1"/>
    <hyperlink ref="L65" r:id="rId49" display="GS903-3"/>
    <hyperlink ref="L66" r:id="rId50" display="GS903-4"/>
    <hyperlink ref="L67" r:id="rId51" display="GS903-6"/>
    <hyperlink ref="L68" r:id="rId52" display="GS903-7"/>
    <hyperlink ref="L69" r:id="rId53" display="GS903-8"/>
    <hyperlink ref="L71" r:id="rId54" display="GS903-10"/>
    <hyperlink ref="L72" r:id="rId55" display="GS304-7"/>
    <hyperlink ref="L73" r:id="rId56" display="GS304-8"/>
    <hyperlink ref="L26" r:id="rId57" display="GS300-2"/>
    <hyperlink ref="L41" r:id="rId58" display="GS301-6"/>
    <hyperlink ref="L23" r:id="rId59" display="GS999-7"/>
    <hyperlink ref="L70" r:id="rId60" display="GS903-9"/>
    <hyperlink ref="L16" r:id="rId61" display="GS398-2"/>
    <hyperlink ref="L75" r:id="rId62" display="GS904-4"/>
    <hyperlink ref="L76" r:id="rId63" display="GS904-10"/>
    <hyperlink ref="L77" r:id="rId64" display="GS305-1"/>
    <hyperlink ref="L78" r:id="rId65" display="GS305-2"/>
    <hyperlink ref="L79" r:id="rId66" display="GS305-5"/>
    <hyperlink ref="L82" r:id="rId67" display="GS305-8"/>
    <hyperlink ref="L83" r:id="rId68" display="GS305-9"/>
    <hyperlink ref="L84" r:id="rId69" display="GS305-10"/>
    <hyperlink ref="L88" r:id="rId70" display="GS905-8"/>
    <hyperlink ref="L74" r:id="rId71" display="GS904-2"/>
    <hyperlink ref="L81" r:id="rId72" display="GS305-7"/>
    <hyperlink ref="L89" r:id="rId73" display="GS906-3"/>
    <hyperlink ref="L90" r:id="rId74" display="GS906-4"/>
    <hyperlink ref="L91" r:id="rId75" display="GS906-5"/>
    <hyperlink ref="L92" r:id="rId76" display="GS906-6"/>
    <hyperlink ref="L93" r:id="rId77" display="GS906-7"/>
    <hyperlink ref="L94" r:id="rId78" display="GS906-8"/>
    <hyperlink ref="L95" r:id="rId79" display="GS906-9"/>
    <hyperlink ref="L96" r:id="rId80" display="GS906-10"/>
    <hyperlink ref="L97" r:id="rId81" display="GS307-2"/>
    <hyperlink ref="L98" r:id="rId82" display="GS307-3"/>
    <hyperlink ref="L99" r:id="rId83" display="GS307-5"/>
    <hyperlink ref="L100" r:id="rId84" display="GS307-6"/>
    <hyperlink ref="L80" r:id="rId85" display="GS305-6"/>
    <hyperlink ref="L85" r:id="rId86" display="GS905-3"/>
    <hyperlink ref="L86" r:id="rId87" display="GS905-4"/>
    <hyperlink ref="L87" r:id="rId88" display="GS905-5"/>
    <hyperlink ref="L101" r:id="rId89" display="GS307-7"/>
    <hyperlink ref="L102" r:id="rId90" display="GS307-8"/>
    <hyperlink ref="L103" r:id="rId91" display="GS907-3"/>
    <hyperlink ref="L104" r:id="rId92" display="GS907-4"/>
    <hyperlink ref="L105" r:id="rId93" display="GS907-5"/>
    <hyperlink ref="L106" r:id="rId94" display="GS907-6"/>
    <hyperlink ref="L107" r:id="rId95" display="GS907-7"/>
    <hyperlink ref="L108" r:id="rId96" display="GS907-10"/>
    <hyperlink ref="L109" r:id="rId97" display="GS308-3"/>
    <hyperlink ref="L110" r:id="rId98" display="GS308-4"/>
    <hyperlink ref="L111" r:id="rId99" display="GS308-6"/>
    <hyperlink ref="L112" r:id="rId100" display="GS908-4"/>
    <hyperlink ref="L113" r:id="rId101" display="GS908-5"/>
    <hyperlink ref="L114" r:id="rId102" display="GS908-7"/>
    <hyperlink ref="L115" r:id="rId103" display="GS908-8"/>
    <hyperlink ref="L116" r:id="rId104" display="GS309-1"/>
    <hyperlink ref="L117" r:id="rId105" display="GS309-3"/>
    <hyperlink ref="L118" r:id="rId106" display="GS309-4"/>
    <hyperlink ref="L119" r:id="rId107" display="GS309-5"/>
    <hyperlink ref="L120" r:id="rId108" display="GS309-6"/>
    <hyperlink ref="L121" r:id="rId109" display="GS309-7"/>
    <hyperlink ref="L122" r:id="rId110" display="GS309-8"/>
    <hyperlink ref="L123" r:id="rId111" display="GS310-1"/>
    <hyperlink ref="L124" r:id="rId112" display="GS310-2"/>
    <hyperlink ref="L125" r:id="rId113" display="GS310-3"/>
    <hyperlink ref="L126" r:id="rId114" display="GS310-4"/>
    <hyperlink ref="L127" r:id="rId115" display="GS310-5"/>
    <hyperlink ref="L128" r:id="rId116" display="GS310-6"/>
    <hyperlink ref="L129" r:id="rId117" display="GS310-7"/>
    <hyperlink ref="L130" r:id="rId118" display="GS310-8"/>
    <hyperlink ref="L131" r:id="rId119" display="GS310-10"/>
    <hyperlink ref="L132" r:id="rId120" display="GS910-1"/>
    <hyperlink ref="L133" r:id="rId121" display="GS910-2"/>
    <hyperlink ref="L134" r:id="rId122" display="GS910-3"/>
    <hyperlink ref="L135" r:id="rId123" display="GS910-4"/>
    <hyperlink ref="L136" r:id="rId124" display="GS910-5"/>
    <hyperlink ref="L137" r:id="rId125" display="GS910-6"/>
    <hyperlink ref="L138" r:id="rId126" display="GS910-7"/>
    <hyperlink ref="L139" r:id="rId127" display="GS910-9"/>
    <hyperlink ref="L140" r:id="rId128" display="GS311-1"/>
    <hyperlink ref="L141" r:id="rId129" display="GS311-2"/>
    <hyperlink ref="L142" r:id="rId130" display="GS311-3"/>
    <hyperlink ref="L143" r:id="rId131" display="GS311-4"/>
    <hyperlink ref="L144" r:id="rId132" display="GS311-5"/>
    <hyperlink ref="L145" r:id="rId133" display="GS311-7"/>
    <hyperlink ref="L146" r:id="rId134" display="GS311-9"/>
    <hyperlink ref="L147" r:id="rId135" display="GS911-5"/>
    <hyperlink ref="L148" r:id="rId136" display="GS911-8"/>
    <hyperlink ref="L149" r:id="rId137" display="GS911-9"/>
    <hyperlink ref="L150" r:id="rId138" display="GS312-1"/>
    <hyperlink ref="L151" r:id="rId139" display="GS312-2"/>
    <hyperlink ref="L152" r:id="rId140" display="GS312-3"/>
    <hyperlink ref="L153" r:id="rId141" display="GS312-4"/>
    <hyperlink ref="L154" r:id="rId142" display="GS312-5"/>
    <hyperlink ref="L155" r:id="rId143" display="GS312-6"/>
    <hyperlink ref="L156" r:id="rId144" display="GS312-7"/>
    <hyperlink ref="L157" r:id="rId145" display="GS312-8"/>
    <hyperlink ref="L158" r:id="rId146" display="GS312-9"/>
    <hyperlink ref="L159" r:id="rId147" display="GS312-10"/>
    <hyperlink ref="L160" r:id="rId148" display="GS912-1"/>
    <hyperlink ref="L161" r:id="rId149" display="GS912-2"/>
    <hyperlink ref="L162" r:id="rId150" display="GS912-3"/>
    <hyperlink ref="L163" r:id="rId151" display="GS912-5"/>
    <hyperlink ref="L164" r:id="rId152" display="GS912-6"/>
    <hyperlink ref="L165" r:id="rId153" display="GS912-7"/>
    <hyperlink ref="L166" r:id="rId154" display="GS912-8"/>
    <hyperlink ref="L167" r:id="rId155" display="GS912-9"/>
    <hyperlink ref="L168" r:id="rId156" display="GS912-10"/>
  </hyperlinks>
  <printOptions horizontalCentered="1"/>
  <pageMargins left="0.13" right="0.14" top="0.35" bottom="0.14" header="0.2" footer="0.14"/>
  <pageSetup fitToHeight="2" fitToWidth="1" horizontalDpi="300" verticalDpi="300" orientation="portrait" paperSize="9" scale="70" r:id="rId157"/>
</worksheet>
</file>

<file path=xl/worksheets/sheet12.xml><?xml version="1.0" encoding="utf-8"?>
<worksheet xmlns="http://schemas.openxmlformats.org/spreadsheetml/2006/main" xmlns:r="http://schemas.openxmlformats.org/officeDocument/2006/relationships">
  <sheetPr codeName="Sheet12">
    <tabColor indexed="44"/>
    <pageSetUpPr fitToPage="1"/>
  </sheetPr>
  <dimension ref="A1:CX20"/>
  <sheetViews>
    <sheetView showGridLines="0" zoomScale="85" zoomScaleNormal="85" zoomScaleSheetLayoutView="50"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72" customWidth="1"/>
    <col min="2" max="2" width="9.28125" style="1" customWidth="1"/>
    <col min="3" max="5" width="9.28125" style="72" customWidth="1"/>
    <col min="6" max="6" width="9.28125" style="1" customWidth="1"/>
    <col min="7" max="9" width="9.28125" style="72" customWidth="1"/>
    <col min="10" max="10" width="9.28125" style="1" customWidth="1"/>
    <col min="11" max="13" width="9.28125" style="72" customWidth="1"/>
    <col min="14" max="14" width="9.28125" style="1" customWidth="1"/>
    <col min="15" max="17" width="9.28125" style="72" customWidth="1"/>
    <col min="18" max="18" width="9.28125" style="1" customWidth="1"/>
    <col min="19" max="21" width="9.28125" style="72" customWidth="1"/>
    <col min="22" max="22" width="9.28125" style="1" customWidth="1"/>
    <col min="23" max="25" width="9.28125" style="72" customWidth="1"/>
    <col min="26" max="26" width="9.28125" style="1" customWidth="1"/>
    <col min="27" max="29" width="9.28125" style="72" customWidth="1"/>
    <col min="30" max="30" width="9.28125" style="1" customWidth="1"/>
    <col min="31" max="33" width="9.28125" style="72" customWidth="1"/>
    <col min="34" max="34" width="9.28125" style="1" customWidth="1"/>
    <col min="35" max="37" width="9.28125" style="72" customWidth="1"/>
    <col min="38" max="38" width="9.28125" style="1" customWidth="1"/>
    <col min="39" max="41" width="9.28125" style="72" customWidth="1"/>
    <col min="42" max="42" width="48.421875" style="72" bestFit="1" customWidth="1"/>
    <col min="43" max="43" width="19.140625" style="72" bestFit="1" customWidth="1"/>
    <col min="44" max="45" width="13.8515625" style="72" bestFit="1" customWidth="1"/>
    <col min="46" max="46" width="2.8515625" style="109" customWidth="1"/>
    <col min="47" max="47" width="12.140625" style="119" customWidth="1"/>
    <col min="48" max="48" width="12.57421875" style="109" customWidth="1"/>
    <col min="49" max="52" width="12.57421875" style="124" customWidth="1"/>
    <col min="53" max="53" width="12.57421875" style="109" customWidth="1"/>
    <col min="54" max="73" width="12.57421875" style="124" customWidth="1"/>
    <col min="74" max="74" width="12.57421875" style="109" customWidth="1"/>
    <col min="75" max="79" width="12.57421875" style="124" customWidth="1"/>
    <col min="80" max="80" width="12.57421875" style="72" customWidth="1"/>
    <col min="81" max="83" width="12.57421875" style="60" customWidth="1"/>
    <col min="84" max="86" width="12.57421875" style="72" customWidth="1"/>
    <col min="87" max="87" width="10.57421875" style="124" customWidth="1"/>
    <col min="88" max="88" width="13.8515625" style="124" bestFit="1" customWidth="1"/>
    <col min="89" max="100" width="12.57421875" style="124" customWidth="1"/>
    <col min="101" max="101" width="9.140625" style="72" customWidth="1"/>
    <col min="102" max="102" width="15.00390625" style="72" hidden="1" customWidth="1"/>
    <col min="103" max="16384" width="9.140625" style="72" customWidth="1"/>
  </cols>
  <sheetData>
    <row r="1" spans="1:83" s="124" customFormat="1" ht="12.75" customHeight="1">
      <c r="A1" s="121"/>
      <c r="B1" s="9"/>
      <c r="C1" s="122"/>
      <c r="D1" s="122"/>
      <c r="E1" s="122"/>
      <c r="F1" s="9"/>
      <c r="G1" s="122"/>
      <c r="H1" s="122"/>
      <c r="I1" s="122"/>
      <c r="J1" s="9"/>
      <c r="K1" s="122"/>
      <c r="L1" s="122"/>
      <c r="M1" s="122"/>
      <c r="N1" s="9"/>
      <c r="O1" s="122"/>
      <c r="P1" s="122"/>
      <c r="Q1" s="122"/>
      <c r="R1" s="9"/>
      <c r="S1" s="122"/>
      <c r="T1" s="122"/>
      <c r="U1" s="122"/>
      <c r="V1" s="9"/>
      <c r="W1" s="122"/>
      <c r="X1" s="122"/>
      <c r="Y1" s="122"/>
      <c r="Z1" s="9"/>
      <c r="AA1" s="122"/>
      <c r="AB1" s="122"/>
      <c r="AC1" s="122"/>
      <c r="AD1" s="9"/>
      <c r="AE1" s="122"/>
      <c r="AF1" s="122"/>
      <c r="AG1" s="122"/>
      <c r="AH1" s="9"/>
      <c r="AI1" s="122"/>
      <c r="AJ1" s="157"/>
      <c r="AK1" s="157"/>
      <c r="AL1" s="84"/>
      <c r="AM1" s="158"/>
      <c r="AN1" s="158"/>
      <c r="AO1" s="158"/>
      <c r="AP1" s="158"/>
      <c r="AQ1" s="158"/>
      <c r="AR1" s="158"/>
      <c r="AS1" s="159"/>
      <c r="CB1" s="72"/>
      <c r="CC1" s="105"/>
      <c r="CD1" s="105"/>
      <c r="CE1" s="105"/>
    </row>
    <row r="2" spans="1:83"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9"/>
      <c r="CB2" s="72"/>
      <c r="CC2" s="105"/>
      <c r="CD2" s="105"/>
      <c r="CE2" s="105"/>
    </row>
    <row r="3" spans="1:83"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70"/>
      <c r="CB3" s="72"/>
      <c r="CC3" s="105"/>
      <c r="CD3" s="105"/>
      <c r="CE3" s="105"/>
    </row>
    <row r="4" spans="1:83" s="124" customFormat="1" ht="15">
      <c r="A4" s="20" t="s">
        <v>2011</v>
      </c>
      <c r="B4" s="81"/>
      <c r="C4" s="125"/>
      <c r="D4" s="125"/>
      <c r="E4" s="125"/>
      <c r="F4" s="81"/>
      <c r="G4" s="125"/>
      <c r="H4" s="125"/>
      <c r="I4" s="125"/>
      <c r="J4" s="81"/>
      <c r="K4" s="125"/>
      <c r="L4" s="125"/>
      <c r="M4" s="125"/>
      <c r="N4" s="81"/>
      <c r="O4" s="125"/>
      <c r="P4" s="125"/>
      <c r="Q4" s="125"/>
      <c r="R4" s="81"/>
      <c r="S4" s="125"/>
      <c r="T4" s="125"/>
      <c r="U4" s="125"/>
      <c r="V4" s="81"/>
      <c r="W4" s="125"/>
      <c r="X4" s="125"/>
      <c r="Y4" s="125"/>
      <c r="Z4" s="81"/>
      <c r="AA4" s="125"/>
      <c r="AB4" s="125"/>
      <c r="AC4" s="125"/>
      <c r="AD4" s="81"/>
      <c r="AE4" s="125"/>
      <c r="AF4" s="125"/>
      <c r="AG4" s="125"/>
      <c r="AH4" s="81"/>
      <c r="AI4" s="125"/>
      <c r="AJ4" s="125"/>
      <c r="AK4" s="125"/>
      <c r="AL4" s="81"/>
      <c r="AM4" s="125"/>
      <c r="AN4" s="125"/>
      <c r="AO4" s="125"/>
      <c r="AP4" s="125"/>
      <c r="AQ4" s="125"/>
      <c r="AR4" s="125"/>
      <c r="AS4" s="126"/>
      <c r="CB4" s="72"/>
      <c r="CC4" s="105"/>
      <c r="CD4" s="105"/>
      <c r="CE4" s="105"/>
    </row>
    <row r="5" spans="1:83" s="124" customFormat="1" ht="15">
      <c r="A5" s="20"/>
      <c r="B5" s="81"/>
      <c r="C5" s="125"/>
      <c r="D5" s="125"/>
      <c r="E5" s="125"/>
      <c r="F5" s="81"/>
      <c r="G5" s="125"/>
      <c r="H5" s="125"/>
      <c r="I5" s="125"/>
      <c r="J5" s="81"/>
      <c r="K5" s="125"/>
      <c r="L5" s="125"/>
      <c r="M5" s="125"/>
      <c r="N5" s="81"/>
      <c r="O5" s="125"/>
      <c r="P5" s="125"/>
      <c r="Q5" s="125"/>
      <c r="R5" s="81"/>
      <c r="S5" s="125"/>
      <c r="T5" s="125"/>
      <c r="U5" s="125"/>
      <c r="V5" s="81"/>
      <c r="W5" s="125"/>
      <c r="X5" s="125"/>
      <c r="Y5" s="125"/>
      <c r="Z5" s="81"/>
      <c r="AA5" s="125"/>
      <c r="AB5" s="125"/>
      <c r="AC5" s="125"/>
      <c r="AD5" s="81"/>
      <c r="AE5" s="125"/>
      <c r="AF5" s="125"/>
      <c r="AG5" s="125"/>
      <c r="AH5" s="81"/>
      <c r="AI5" s="125"/>
      <c r="AJ5" s="160"/>
      <c r="AK5" s="160"/>
      <c r="AL5" s="85"/>
      <c r="AM5" s="161"/>
      <c r="AN5" s="161"/>
      <c r="AO5" s="161"/>
      <c r="AP5" s="161"/>
      <c r="AQ5" s="161"/>
      <c r="AR5" s="161"/>
      <c r="AS5" s="162"/>
      <c r="CB5" s="72"/>
      <c r="CC5" s="105"/>
      <c r="CD5" s="105"/>
      <c r="CE5" s="105"/>
    </row>
    <row r="6" spans="1:83" s="124" customFormat="1" ht="22.5">
      <c r="A6" s="66" t="s">
        <v>581</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7"/>
      <c r="CB6" s="72"/>
      <c r="CC6" s="105"/>
      <c r="CD6" s="105"/>
      <c r="CE6" s="105"/>
    </row>
    <row r="7" spans="1:83" s="124" customFormat="1" ht="12.75">
      <c r="A7" s="127"/>
      <c r="B7" s="35"/>
      <c r="C7" s="128"/>
      <c r="D7" s="128"/>
      <c r="E7" s="128"/>
      <c r="F7" s="35"/>
      <c r="G7" s="128"/>
      <c r="H7" s="128"/>
      <c r="I7" s="128"/>
      <c r="J7" s="35"/>
      <c r="K7" s="128"/>
      <c r="L7" s="128"/>
      <c r="M7" s="128"/>
      <c r="N7" s="35"/>
      <c r="O7" s="128"/>
      <c r="P7" s="128"/>
      <c r="Q7" s="128"/>
      <c r="R7" s="35"/>
      <c r="S7" s="128"/>
      <c r="T7" s="128"/>
      <c r="U7" s="128"/>
      <c r="V7" s="35"/>
      <c r="W7" s="128"/>
      <c r="X7" s="128"/>
      <c r="Y7" s="128"/>
      <c r="Z7" s="35"/>
      <c r="AA7" s="128"/>
      <c r="AB7" s="128"/>
      <c r="AC7" s="128"/>
      <c r="AD7" s="35"/>
      <c r="AE7" s="128"/>
      <c r="AF7" s="128"/>
      <c r="AG7" s="128"/>
      <c r="AH7" s="35"/>
      <c r="AI7" s="128"/>
      <c r="AJ7" s="163"/>
      <c r="AK7" s="163"/>
      <c r="AL7" s="86"/>
      <c r="AM7" s="164"/>
      <c r="AN7" s="164"/>
      <c r="AO7" s="164"/>
      <c r="AP7" s="164"/>
      <c r="AQ7" s="164"/>
      <c r="AR7" s="164"/>
      <c r="AS7" s="165"/>
      <c r="CB7" s="72"/>
      <c r="CC7" s="105"/>
      <c r="CD7" s="105"/>
      <c r="CE7" s="105"/>
    </row>
    <row r="8" spans="87:100" ht="12.75">
      <c r="CI8" s="72"/>
      <c r="CJ8" s="72"/>
      <c r="CK8" s="72"/>
      <c r="CL8" s="72"/>
      <c r="CM8" s="72"/>
      <c r="CN8" s="72"/>
      <c r="CO8" s="72"/>
      <c r="CP8" s="72"/>
      <c r="CQ8" s="72"/>
      <c r="CR8" s="72"/>
      <c r="CS8" s="72"/>
      <c r="CT8" s="72"/>
      <c r="CU8" s="72"/>
      <c r="CV8" s="72"/>
    </row>
    <row r="9" spans="2:100" ht="12.75">
      <c r="B9" s="232" t="s">
        <v>1169</v>
      </c>
      <c r="CI9" s="72"/>
      <c r="CJ9" s="72"/>
      <c r="CK9" s="72"/>
      <c r="CL9" s="72"/>
      <c r="CM9" s="72"/>
      <c r="CN9" s="72"/>
      <c r="CO9" s="72"/>
      <c r="CP9" s="72"/>
      <c r="CQ9" s="72"/>
      <c r="CR9" s="72"/>
      <c r="CS9" s="72"/>
      <c r="CT9" s="72"/>
      <c r="CU9" s="72"/>
      <c r="CV9" s="72"/>
    </row>
    <row r="10" spans="87:100" ht="13.5" thickBot="1">
      <c r="CI10" s="72"/>
      <c r="CJ10" s="72"/>
      <c r="CK10" s="72"/>
      <c r="CL10" s="72"/>
      <c r="CM10" s="72"/>
      <c r="CN10" s="72"/>
      <c r="CO10" s="72"/>
      <c r="CP10" s="72"/>
      <c r="CQ10" s="72"/>
      <c r="CR10" s="72"/>
      <c r="CS10" s="72"/>
      <c r="CT10" s="72"/>
      <c r="CU10" s="72"/>
      <c r="CV10" s="72"/>
    </row>
    <row r="11" spans="1:102" ht="18.75" thickBot="1" thickTop="1">
      <c r="A11" s="166"/>
      <c r="B11" s="27" t="s">
        <v>701</v>
      </c>
      <c r="C11" s="28"/>
      <c r="D11" s="28"/>
      <c r="E11" s="29"/>
      <c r="F11" s="27" t="s">
        <v>702</v>
      </c>
      <c r="G11" s="28"/>
      <c r="H11" s="28"/>
      <c r="I11" s="29"/>
      <c r="J11" s="27" t="s">
        <v>285</v>
      </c>
      <c r="K11" s="28"/>
      <c r="L11" s="28"/>
      <c r="M11" s="29"/>
      <c r="N11" s="27" t="s">
        <v>286</v>
      </c>
      <c r="O11" s="28"/>
      <c r="P11" s="28"/>
      <c r="Q11" s="29"/>
      <c r="R11" s="27" t="s">
        <v>287</v>
      </c>
      <c r="S11" s="28"/>
      <c r="T11" s="28"/>
      <c r="U11" s="29"/>
      <c r="V11" s="27" t="s">
        <v>288</v>
      </c>
      <c r="W11" s="28"/>
      <c r="X11" s="28"/>
      <c r="Y11" s="29"/>
      <c r="Z11" s="27" t="s">
        <v>289</v>
      </c>
      <c r="AA11" s="28"/>
      <c r="AB11" s="28"/>
      <c r="AC11" s="29"/>
      <c r="AD11" s="27" t="s">
        <v>290</v>
      </c>
      <c r="AE11" s="28"/>
      <c r="AF11" s="28"/>
      <c r="AG11" s="29"/>
      <c r="AH11" s="27" t="s">
        <v>291</v>
      </c>
      <c r="AI11" s="28"/>
      <c r="AJ11" s="28"/>
      <c r="AK11" s="29"/>
      <c r="AL11" s="27" t="s">
        <v>292</v>
      </c>
      <c r="AM11" s="28"/>
      <c r="AN11" s="28"/>
      <c r="AO11" s="29"/>
      <c r="AP11" s="10"/>
      <c r="AQ11" s="2" t="s">
        <v>1640</v>
      </c>
      <c r="AR11" s="13"/>
      <c r="AS11" s="2" t="s">
        <v>1311</v>
      </c>
      <c r="AT11" s="26"/>
      <c r="AU11" s="26"/>
      <c r="AV11" s="82" t="s">
        <v>683</v>
      </c>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217"/>
      <c r="CC11" s="37"/>
      <c r="CD11" s="37"/>
      <c r="CE11" s="37"/>
      <c r="CF11" s="37"/>
      <c r="CG11" s="37"/>
      <c r="CH11" s="217"/>
      <c r="CJ11" s="23"/>
      <c r="CK11" s="185" t="s">
        <v>429</v>
      </c>
      <c r="CL11" s="185"/>
      <c r="CM11" s="185"/>
      <c r="CN11" s="185"/>
      <c r="CO11" s="185"/>
      <c r="CP11" s="185"/>
      <c r="CQ11" s="185"/>
      <c r="CR11" s="185"/>
      <c r="CS11" s="185"/>
      <c r="CT11" s="185"/>
      <c r="CU11" s="185"/>
      <c r="CV11" s="185"/>
      <c r="CX11" s="60"/>
    </row>
    <row r="12" spans="1:102" ht="12.75" customHeight="1" thickTop="1">
      <c r="A12" s="39" t="s">
        <v>267</v>
      </c>
      <c r="B12" s="83" t="s">
        <v>577</v>
      </c>
      <c r="C12" s="168" t="s">
        <v>578</v>
      </c>
      <c r="D12" s="168" t="s">
        <v>580</v>
      </c>
      <c r="E12" s="169" t="s">
        <v>579</v>
      </c>
      <c r="F12" s="83" t="s">
        <v>577</v>
      </c>
      <c r="G12" s="168" t="s">
        <v>578</v>
      </c>
      <c r="H12" s="168" t="s">
        <v>580</v>
      </c>
      <c r="I12" s="169" t="s">
        <v>579</v>
      </c>
      <c r="J12" s="83" t="s">
        <v>577</v>
      </c>
      <c r="K12" s="168" t="s">
        <v>578</v>
      </c>
      <c r="L12" s="168" t="s">
        <v>580</v>
      </c>
      <c r="M12" s="169" t="s">
        <v>579</v>
      </c>
      <c r="N12" s="83" t="s">
        <v>577</v>
      </c>
      <c r="O12" s="168" t="s">
        <v>578</v>
      </c>
      <c r="P12" s="168" t="s">
        <v>580</v>
      </c>
      <c r="Q12" s="169" t="s">
        <v>579</v>
      </c>
      <c r="R12" s="83" t="s">
        <v>577</v>
      </c>
      <c r="S12" s="168" t="s">
        <v>578</v>
      </c>
      <c r="T12" s="168" t="s">
        <v>580</v>
      </c>
      <c r="U12" s="169" t="s">
        <v>579</v>
      </c>
      <c r="V12" s="83" t="s">
        <v>577</v>
      </c>
      <c r="W12" s="168" t="s">
        <v>578</v>
      </c>
      <c r="X12" s="168" t="s">
        <v>580</v>
      </c>
      <c r="Y12" s="169" t="s">
        <v>579</v>
      </c>
      <c r="Z12" s="83" t="s">
        <v>577</v>
      </c>
      <c r="AA12" s="168" t="s">
        <v>578</v>
      </c>
      <c r="AB12" s="168" t="s">
        <v>580</v>
      </c>
      <c r="AC12" s="169" t="s">
        <v>579</v>
      </c>
      <c r="AD12" s="83" t="s">
        <v>577</v>
      </c>
      <c r="AE12" s="168" t="s">
        <v>578</v>
      </c>
      <c r="AF12" s="168" t="s">
        <v>580</v>
      </c>
      <c r="AG12" s="169" t="s">
        <v>579</v>
      </c>
      <c r="AH12" s="83" t="s">
        <v>577</v>
      </c>
      <c r="AI12" s="168" t="s">
        <v>578</v>
      </c>
      <c r="AJ12" s="168" t="s">
        <v>580</v>
      </c>
      <c r="AK12" s="169" t="s">
        <v>579</v>
      </c>
      <c r="AL12" s="83" t="s">
        <v>577</v>
      </c>
      <c r="AM12" s="168" t="s">
        <v>578</v>
      </c>
      <c r="AN12" s="168" t="s">
        <v>580</v>
      </c>
      <c r="AO12" s="169" t="s">
        <v>579</v>
      </c>
      <c r="AP12" s="3" t="s">
        <v>1893</v>
      </c>
      <c r="AQ12" s="7" t="s">
        <v>1641</v>
      </c>
      <c r="AR12" s="7" t="s">
        <v>2246</v>
      </c>
      <c r="AS12" s="196" t="s">
        <v>1312</v>
      </c>
      <c r="AT12" s="72"/>
      <c r="AU12" s="68" t="s">
        <v>267</v>
      </c>
      <c r="AV12" s="101" t="s">
        <v>1950</v>
      </c>
      <c r="AW12" s="101" t="s">
        <v>1951</v>
      </c>
      <c r="AX12" s="101" t="s">
        <v>1952</v>
      </c>
      <c r="AY12" s="101" t="s">
        <v>1953</v>
      </c>
      <c r="AZ12" s="101" t="s">
        <v>1241</v>
      </c>
      <c r="BA12" s="101" t="s">
        <v>1955</v>
      </c>
      <c r="BB12" s="101" t="s">
        <v>1956</v>
      </c>
      <c r="BC12" s="101" t="s">
        <v>1859</v>
      </c>
      <c r="BD12" s="101" t="s">
        <v>1860</v>
      </c>
      <c r="BE12" s="101" t="s">
        <v>1861</v>
      </c>
      <c r="BF12" s="101" t="s">
        <v>1862</v>
      </c>
      <c r="BG12" s="101" t="s">
        <v>1863</v>
      </c>
      <c r="BH12" s="101" t="s">
        <v>1482</v>
      </c>
      <c r="BI12" s="101" t="s">
        <v>2121</v>
      </c>
      <c r="BJ12" s="101" t="s">
        <v>2122</v>
      </c>
      <c r="BK12" s="101" t="s">
        <v>2123</v>
      </c>
      <c r="BL12" s="101" t="s">
        <v>1438</v>
      </c>
      <c r="BM12" s="101" t="s">
        <v>576</v>
      </c>
      <c r="BN12" s="101" t="s">
        <v>463</v>
      </c>
      <c r="BO12" s="101" t="s">
        <v>464</v>
      </c>
      <c r="BP12" s="101" t="s">
        <v>465</v>
      </c>
      <c r="BQ12" s="101" t="s">
        <v>466</v>
      </c>
      <c r="BR12" s="101" t="s">
        <v>468</v>
      </c>
      <c r="BS12" s="101" t="s">
        <v>1</v>
      </c>
      <c r="BT12" s="101" t="s">
        <v>2</v>
      </c>
      <c r="BU12" s="101" t="s">
        <v>1243</v>
      </c>
      <c r="BV12" s="101" t="s">
        <v>3</v>
      </c>
      <c r="BW12" s="101" t="s">
        <v>1242</v>
      </c>
      <c r="BX12" s="101" t="s">
        <v>4</v>
      </c>
      <c r="BY12" s="101" t="s">
        <v>2179</v>
      </c>
      <c r="BZ12" s="101" t="s">
        <v>2180</v>
      </c>
      <c r="CA12" s="101" t="s">
        <v>2181</v>
      </c>
      <c r="CB12" s="101" t="s">
        <v>2182</v>
      </c>
      <c r="CC12" s="101" t="s">
        <v>1954</v>
      </c>
      <c r="CD12" s="101" t="s">
        <v>462</v>
      </c>
      <c r="CE12" s="101" t="s">
        <v>467</v>
      </c>
      <c r="CF12" s="101" t="s">
        <v>314</v>
      </c>
      <c r="CG12" s="101" t="s">
        <v>315</v>
      </c>
      <c r="CH12" s="101" t="s">
        <v>1550</v>
      </c>
      <c r="CJ12" s="38" t="s">
        <v>267</v>
      </c>
      <c r="CK12" s="7" t="s">
        <v>417</v>
      </c>
      <c r="CL12" s="7" t="s">
        <v>418</v>
      </c>
      <c r="CM12" s="7" t="s">
        <v>419</v>
      </c>
      <c r="CN12" s="7" t="s">
        <v>420</v>
      </c>
      <c r="CO12" s="7" t="s">
        <v>421</v>
      </c>
      <c r="CP12" s="7" t="s">
        <v>422</v>
      </c>
      <c r="CQ12" s="7" t="s">
        <v>423</v>
      </c>
      <c r="CR12" s="7" t="s">
        <v>424</v>
      </c>
      <c r="CS12" s="7" t="s">
        <v>425</v>
      </c>
      <c r="CT12" s="7" t="s">
        <v>426</v>
      </c>
      <c r="CU12" s="7" t="s">
        <v>427</v>
      </c>
      <c r="CV12" s="7" t="s">
        <v>428</v>
      </c>
      <c r="CX12" s="180" t="s">
        <v>2111</v>
      </c>
    </row>
    <row r="13" spans="1:102" ht="12.75">
      <c r="A13" s="40" t="s">
        <v>2189</v>
      </c>
      <c r="B13" s="46">
        <v>3.0639791376804713</v>
      </c>
      <c r="C13" s="111">
        <v>0.1442596625155778</v>
      </c>
      <c r="D13" s="144">
        <v>169</v>
      </c>
      <c r="E13" s="177" t="s">
        <v>145</v>
      </c>
      <c r="F13" s="102">
        <v>2.963404385964912</v>
      </c>
      <c r="G13" s="111">
        <v>0.21078941317405048</v>
      </c>
      <c r="H13" s="144">
        <v>114</v>
      </c>
      <c r="I13" s="177" t="s">
        <v>1147</v>
      </c>
      <c r="J13" s="103">
        <v>1.4448387096774191</v>
      </c>
      <c r="K13" s="173">
        <v>0.4621622737989328</v>
      </c>
      <c r="L13" s="144">
        <v>155</v>
      </c>
      <c r="M13" s="177" t="s">
        <v>336</v>
      </c>
      <c r="N13" s="104">
        <v>3155.9846376811597</v>
      </c>
      <c r="O13" s="144">
        <v>151.3451977156504</v>
      </c>
      <c r="P13" s="144">
        <v>207</v>
      </c>
      <c r="Q13" s="177" t="s">
        <v>143</v>
      </c>
      <c r="R13" s="104">
        <v>197.20437158469943</v>
      </c>
      <c r="S13" s="144">
        <v>16.831467504845797</v>
      </c>
      <c r="T13" s="144">
        <v>183</v>
      </c>
      <c r="U13" s="177" t="s">
        <v>1162</v>
      </c>
      <c r="V13" s="104">
        <v>120.0407027027027</v>
      </c>
      <c r="W13" s="144">
        <v>11.82830154495185</v>
      </c>
      <c r="X13" s="144">
        <v>185</v>
      </c>
      <c r="Y13" s="177" t="s">
        <v>408</v>
      </c>
      <c r="Z13" s="104">
        <v>379.89625</v>
      </c>
      <c r="AA13" s="144">
        <v>26.755345994925616</v>
      </c>
      <c r="AB13" s="144">
        <v>160</v>
      </c>
      <c r="AC13" s="177" t="s">
        <v>1163</v>
      </c>
      <c r="AD13" s="104">
        <v>168.02536144578315</v>
      </c>
      <c r="AE13" s="144">
        <v>20.299999302629093</v>
      </c>
      <c r="AF13" s="144">
        <v>166</v>
      </c>
      <c r="AG13" s="177" t="s">
        <v>1962</v>
      </c>
      <c r="AH13" s="104">
        <v>118.10929203539821</v>
      </c>
      <c r="AI13" s="144">
        <v>13.734820433899268</v>
      </c>
      <c r="AJ13" s="144">
        <v>113</v>
      </c>
      <c r="AK13" s="177" t="s">
        <v>1963</v>
      </c>
      <c r="AL13" s="102">
        <v>1.3330833333333332</v>
      </c>
      <c r="AM13" s="111">
        <v>0.06879177837453382</v>
      </c>
      <c r="AN13" s="144">
        <v>96</v>
      </c>
      <c r="AO13" s="177" t="s">
        <v>144</v>
      </c>
      <c r="AP13" s="110" t="s">
        <v>1413</v>
      </c>
      <c r="AQ13" s="116" t="s">
        <v>2051</v>
      </c>
      <c r="AR13" s="186" t="s">
        <v>1984</v>
      </c>
      <c r="AS13" s="193" t="s">
        <v>2189</v>
      </c>
      <c r="AT13" s="72"/>
      <c r="AU13" s="40" t="s">
        <v>2189</v>
      </c>
      <c r="AV13" s="111">
        <v>0.69</v>
      </c>
      <c r="AW13" s="111">
        <v>167.375</v>
      </c>
      <c r="AX13" s="111">
        <v>1888.75</v>
      </c>
      <c r="AY13" s="111">
        <v>-2</v>
      </c>
      <c r="AZ13" s="111" t="s">
        <v>1324</v>
      </c>
      <c r="BA13" s="111">
        <v>197.25</v>
      </c>
      <c r="BB13" s="111">
        <v>1.8966666666666665</v>
      </c>
      <c r="BC13" s="111">
        <v>590</v>
      </c>
      <c r="BD13" s="111">
        <v>125</v>
      </c>
      <c r="BE13" s="111">
        <v>2.0325</v>
      </c>
      <c r="BF13" s="111">
        <v>3025</v>
      </c>
      <c r="BG13" s="111">
        <v>6.0325</v>
      </c>
      <c r="BH13" s="111">
        <v>-20</v>
      </c>
      <c r="BI13" s="111">
        <v>4.295</v>
      </c>
      <c r="BJ13" s="111">
        <v>106.375</v>
      </c>
      <c r="BK13" s="111">
        <v>0.50125</v>
      </c>
      <c r="BL13" s="111">
        <v>-5</v>
      </c>
      <c r="BM13" s="111" t="s">
        <v>1324</v>
      </c>
      <c r="BN13" s="111">
        <v>78.3625</v>
      </c>
      <c r="BO13" s="111">
        <v>12.5</v>
      </c>
      <c r="BP13" s="111">
        <v>10.825</v>
      </c>
      <c r="BQ13" s="111">
        <v>-5</v>
      </c>
      <c r="BR13" s="111">
        <v>2.125</v>
      </c>
      <c r="BS13" s="111">
        <v>-1</v>
      </c>
      <c r="BT13" s="111">
        <v>-5</v>
      </c>
      <c r="BU13" s="111" t="s">
        <v>1324</v>
      </c>
      <c r="BV13" s="111">
        <v>26.9</v>
      </c>
      <c r="BW13" s="111" t="s">
        <v>1324</v>
      </c>
      <c r="BX13" s="111">
        <v>16.75</v>
      </c>
      <c r="BY13" s="111">
        <v>-4</v>
      </c>
      <c r="BZ13" s="111">
        <v>3.6125</v>
      </c>
      <c r="CA13" s="111">
        <v>141.75</v>
      </c>
      <c r="CB13" s="111">
        <v>-500</v>
      </c>
      <c r="CC13" s="111">
        <v>2.8075</v>
      </c>
      <c r="CD13" s="111">
        <v>2.685</v>
      </c>
      <c r="CE13" s="111">
        <v>-5</v>
      </c>
      <c r="CF13" s="111" t="s">
        <v>1324</v>
      </c>
      <c r="CG13" s="111" t="s">
        <v>1324</v>
      </c>
      <c r="CH13" s="111" t="s">
        <v>1324</v>
      </c>
      <c r="CJ13" s="40" t="s">
        <v>2189</v>
      </c>
      <c r="CK13" s="111" t="s">
        <v>1324</v>
      </c>
      <c r="CL13" s="111" t="s">
        <v>1324</v>
      </c>
      <c r="CM13" s="111" t="s">
        <v>1324</v>
      </c>
      <c r="CN13" s="111" t="s">
        <v>1324</v>
      </c>
      <c r="CO13" s="111" t="s">
        <v>1324</v>
      </c>
      <c r="CP13" s="111" t="s">
        <v>1324</v>
      </c>
      <c r="CQ13" s="111" t="s">
        <v>1324</v>
      </c>
      <c r="CR13" s="111" t="s">
        <v>1324</v>
      </c>
      <c r="CS13" s="111" t="s">
        <v>1324</v>
      </c>
      <c r="CT13" s="111" t="s">
        <v>1324</v>
      </c>
      <c r="CU13" s="111" t="s">
        <v>1324</v>
      </c>
      <c r="CV13" s="111" t="s">
        <v>1324</v>
      </c>
      <c r="CX13" s="181"/>
    </row>
    <row r="14" spans="1:102" ht="12.75">
      <c r="A14" s="40" t="s">
        <v>1522</v>
      </c>
      <c r="B14" s="46">
        <v>5.669577701149427</v>
      </c>
      <c r="C14" s="111">
        <v>0.3124169167508641</v>
      </c>
      <c r="D14" s="144">
        <v>174</v>
      </c>
      <c r="E14" s="177" t="s">
        <v>337</v>
      </c>
      <c r="F14" s="102">
        <v>5.294615238095239</v>
      </c>
      <c r="G14" s="111">
        <v>0.4913628908808478</v>
      </c>
      <c r="H14" s="144">
        <v>105</v>
      </c>
      <c r="I14" s="177" t="s">
        <v>1148</v>
      </c>
      <c r="J14" s="103">
        <v>3.370997710691824</v>
      </c>
      <c r="K14" s="173">
        <v>0.8588486119316426</v>
      </c>
      <c r="L14" s="144">
        <v>159</v>
      </c>
      <c r="M14" s="177" t="s">
        <v>404</v>
      </c>
      <c r="N14" s="104">
        <v>9786.074705882353</v>
      </c>
      <c r="O14" s="144">
        <v>378.0548688872422</v>
      </c>
      <c r="P14" s="144">
        <v>187</v>
      </c>
      <c r="Q14" s="177" t="s">
        <v>1298</v>
      </c>
      <c r="R14" s="104">
        <v>270.61276470588234</v>
      </c>
      <c r="S14" s="144">
        <v>17.560569608393735</v>
      </c>
      <c r="T14" s="144">
        <v>170</v>
      </c>
      <c r="U14" s="177" t="s">
        <v>412</v>
      </c>
      <c r="V14" s="104">
        <v>149.0035164835165</v>
      </c>
      <c r="W14" s="144">
        <v>13.940895478540828</v>
      </c>
      <c r="X14" s="144">
        <v>182</v>
      </c>
      <c r="Y14" s="177" t="s">
        <v>614</v>
      </c>
      <c r="Z14" s="104">
        <v>732.304358974359</v>
      </c>
      <c r="AA14" s="144">
        <v>46.59936000503429</v>
      </c>
      <c r="AB14" s="144">
        <v>156</v>
      </c>
      <c r="AC14" s="177" t="s">
        <v>2257</v>
      </c>
      <c r="AD14" s="104">
        <v>535.4391304347827</v>
      </c>
      <c r="AE14" s="144">
        <v>47.768737268326525</v>
      </c>
      <c r="AF14" s="144">
        <v>161</v>
      </c>
      <c r="AG14" s="177" t="s">
        <v>329</v>
      </c>
      <c r="AH14" s="104">
        <v>350.050064516129</v>
      </c>
      <c r="AI14" s="144">
        <v>25.610000034849996</v>
      </c>
      <c r="AJ14" s="144">
        <v>155</v>
      </c>
      <c r="AK14" s="177" t="s">
        <v>410</v>
      </c>
      <c r="AL14" s="102">
        <v>6.2688271929824575</v>
      </c>
      <c r="AM14" s="111">
        <v>0.2567534722981977</v>
      </c>
      <c r="AN14" s="144">
        <v>114</v>
      </c>
      <c r="AO14" s="177" t="s">
        <v>337</v>
      </c>
      <c r="AP14" s="110" t="s">
        <v>2545</v>
      </c>
      <c r="AQ14" s="116" t="s">
        <v>293</v>
      </c>
      <c r="AR14" s="186" t="s">
        <v>1984</v>
      </c>
      <c r="AS14" s="193" t="s">
        <v>1522</v>
      </c>
      <c r="AT14" s="72"/>
      <c r="AU14" s="40" t="s">
        <v>1522</v>
      </c>
      <c r="AV14" s="111">
        <v>0.47</v>
      </c>
      <c r="AW14" s="111">
        <v>549.75</v>
      </c>
      <c r="AX14" s="111">
        <v>-100</v>
      </c>
      <c r="AY14" s="111">
        <v>2.353333333333333</v>
      </c>
      <c r="AZ14" s="111" t="s">
        <v>1324</v>
      </c>
      <c r="BA14" s="111">
        <v>223</v>
      </c>
      <c r="BB14" s="111">
        <v>-1</v>
      </c>
      <c r="BC14" s="111">
        <v>593.75</v>
      </c>
      <c r="BD14" s="111">
        <v>381.25</v>
      </c>
      <c r="BE14" s="111">
        <v>1.5375</v>
      </c>
      <c r="BF14" s="111">
        <v>5682.5</v>
      </c>
      <c r="BG14" s="111">
        <v>4.73</v>
      </c>
      <c r="BH14" s="111">
        <v>-20</v>
      </c>
      <c r="BI14" s="111">
        <v>7.56</v>
      </c>
      <c r="BJ14" s="111">
        <v>117.5</v>
      </c>
      <c r="BK14" s="111">
        <v>0.5025</v>
      </c>
      <c r="BL14" s="111">
        <v>-5</v>
      </c>
      <c r="BM14" s="111" t="s">
        <v>1324</v>
      </c>
      <c r="BN14" s="111">
        <v>43.95</v>
      </c>
      <c r="BO14" s="111">
        <v>14.35</v>
      </c>
      <c r="BP14" s="111">
        <v>21.5</v>
      </c>
      <c r="BQ14" s="111">
        <v>-5</v>
      </c>
      <c r="BR14" s="111">
        <v>1.335</v>
      </c>
      <c r="BS14" s="111">
        <v>-1</v>
      </c>
      <c r="BT14" s="111">
        <v>-5</v>
      </c>
      <c r="BU14" s="111" t="s">
        <v>1324</v>
      </c>
      <c r="BV14" s="111">
        <v>9.94</v>
      </c>
      <c r="BW14" s="111" t="s">
        <v>1324</v>
      </c>
      <c r="BX14" s="111">
        <v>190.5</v>
      </c>
      <c r="BY14" s="111">
        <v>-2</v>
      </c>
      <c r="BZ14" s="111">
        <v>3.6075</v>
      </c>
      <c r="CA14" s="111">
        <v>132.75</v>
      </c>
      <c r="CB14" s="111">
        <v>-500</v>
      </c>
      <c r="CC14" s="111">
        <v>7.5575</v>
      </c>
      <c r="CD14" s="111">
        <v>0.4175</v>
      </c>
      <c r="CE14" s="111">
        <v>-5</v>
      </c>
      <c r="CF14" s="111" t="s">
        <v>1324</v>
      </c>
      <c r="CG14" s="111" t="s">
        <v>1324</v>
      </c>
      <c r="CH14" s="111" t="s">
        <v>1324</v>
      </c>
      <c r="CI14" s="72"/>
      <c r="CJ14" s="40" t="s">
        <v>1522</v>
      </c>
      <c r="CK14" s="111" t="s">
        <v>1324</v>
      </c>
      <c r="CL14" s="111" t="s">
        <v>1324</v>
      </c>
      <c r="CM14" s="111" t="s">
        <v>1324</v>
      </c>
      <c r="CN14" s="111" t="s">
        <v>1324</v>
      </c>
      <c r="CO14" s="111" t="s">
        <v>1324</v>
      </c>
      <c r="CP14" s="111" t="s">
        <v>1324</v>
      </c>
      <c r="CQ14" s="111" t="s">
        <v>1324</v>
      </c>
      <c r="CR14" s="111" t="s">
        <v>1324</v>
      </c>
      <c r="CS14" s="111" t="s">
        <v>1324</v>
      </c>
      <c r="CT14" s="111" t="s">
        <v>1324</v>
      </c>
      <c r="CU14" s="111" t="s">
        <v>1324</v>
      </c>
      <c r="CV14" s="111" t="s">
        <v>1324</v>
      </c>
      <c r="CX14" s="181"/>
    </row>
    <row r="15" spans="1:102" ht="12.75">
      <c r="A15" s="40" t="s">
        <v>1523</v>
      </c>
      <c r="B15" s="46">
        <v>1.6226020244897967</v>
      </c>
      <c r="C15" s="111">
        <v>0.07889465894913457</v>
      </c>
      <c r="D15" s="144">
        <v>245</v>
      </c>
      <c r="E15" s="177" t="s">
        <v>144</v>
      </c>
      <c r="F15" s="102">
        <v>1.5943526315789478</v>
      </c>
      <c r="G15" s="111">
        <v>0.10144540670855544</v>
      </c>
      <c r="H15" s="144">
        <v>133</v>
      </c>
      <c r="I15" s="177" t="s">
        <v>145</v>
      </c>
      <c r="J15" s="103">
        <v>0.8332876712328768</v>
      </c>
      <c r="K15" s="173">
        <v>0.20840035451638958</v>
      </c>
      <c r="L15" s="144">
        <v>73</v>
      </c>
      <c r="M15" s="177" t="s">
        <v>337</v>
      </c>
      <c r="N15" s="104">
        <v>2292.802097902098</v>
      </c>
      <c r="O15" s="144">
        <v>124.40115396669046</v>
      </c>
      <c r="P15" s="144">
        <v>143</v>
      </c>
      <c r="Q15" s="177" t="s">
        <v>1965</v>
      </c>
      <c r="R15" s="104">
        <v>65.02173553719008</v>
      </c>
      <c r="S15" s="144">
        <v>7.681191170394262</v>
      </c>
      <c r="T15" s="144">
        <v>121</v>
      </c>
      <c r="U15" s="177" t="s">
        <v>1966</v>
      </c>
      <c r="V15" s="104">
        <v>13.159532710280375</v>
      </c>
      <c r="W15" s="144">
        <v>4.968025951527626</v>
      </c>
      <c r="X15" s="144">
        <v>107</v>
      </c>
      <c r="Y15" s="177" t="s">
        <v>1967</v>
      </c>
      <c r="Z15" s="104">
        <v>20.98425925925926</v>
      </c>
      <c r="AA15" s="144">
        <v>3.966465081223788</v>
      </c>
      <c r="AB15" s="144">
        <v>108</v>
      </c>
      <c r="AC15" s="177" t="s">
        <v>1968</v>
      </c>
      <c r="AD15" s="104">
        <v>98.78476190476191</v>
      </c>
      <c r="AE15" s="144">
        <v>9.96869890584816</v>
      </c>
      <c r="AF15" s="144">
        <v>105</v>
      </c>
      <c r="AG15" s="177" t="s">
        <v>281</v>
      </c>
      <c r="AH15" s="104">
        <v>67.72991304347826</v>
      </c>
      <c r="AI15" s="144">
        <v>7.437898860972505</v>
      </c>
      <c r="AJ15" s="144">
        <v>115</v>
      </c>
      <c r="AK15" s="177" t="s">
        <v>282</v>
      </c>
      <c r="AL15" s="102">
        <v>1.0357495867768594</v>
      </c>
      <c r="AM15" s="111">
        <v>0.055538273775793644</v>
      </c>
      <c r="AN15" s="144">
        <v>121</v>
      </c>
      <c r="AO15" s="177" t="s">
        <v>144</v>
      </c>
      <c r="AP15" s="110" t="s">
        <v>1165</v>
      </c>
      <c r="AQ15" s="116" t="s">
        <v>664</v>
      </c>
      <c r="AR15" s="186" t="s">
        <v>1984</v>
      </c>
      <c r="AS15" s="193" t="s">
        <v>1523</v>
      </c>
      <c r="AT15" s="72"/>
      <c r="AU15" s="40" t="s">
        <v>1523</v>
      </c>
      <c r="AV15" s="111">
        <v>0.65875</v>
      </c>
      <c r="AW15" s="111">
        <v>97.3</v>
      </c>
      <c r="AX15" s="111">
        <v>-100</v>
      </c>
      <c r="AY15" s="111">
        <v>1.78375</v>
      </c>
      <c r="AZ15" s="111" t="s">
        <v>1324</v>
      </c>
      <c r="BA15" s="111">
        <v>45.8625</v>
      </c>
      <c r="BB15" s="111">
        <v>26.4375</v>
      </c>
      <c r="BC15" s="111">
        <v>100.85</v>
      </c>
      <c r="BD15" s="111">
        <v>69.1</v>
      </c>
      <c r="BE15" s="111">
        <v>-0.5</v>
      </c>
      <c r="BF15" s="111">
        <v>1577.5</v>
      </c>
      <c r="BG15" s="111">
        <v>9.88</v>
      </c>
      <c r="BH15" s="111">
        <v>-20</v>
      </c>
      <c r="BI15" s="111">
        <v>1.45375</v>
      </c>
      <c r="BJ15" s="111">
        <v>26.4</v>
      </c>
      <c r="BK15" s="111">
        <v>-0.2</v>
      </c>
      <c r="BL15" s="111">
        <v>-5</v>
      </c>
      <c r="BM15" s="111" t="s">
        <v>1324</v>
      </c>
      <c r="BN15" s="111">
        <v>926.875</v>
      </c>
      <c r="BO15" s="111">
        <v>3.1575</v>
      </c>
      <c r="BP15" s="111">
        <v>5.315</v>
      </c>
      <c r="BQ15" s="111">
        <v>-5</v>
      </c>
      <c r="BR15" s="111">
        <v>1.32875</v>
      </c>
      <c r="BS15" s="111">
        <v>-1</v>
      </c>
      <c r="BT15" s="111">
        <v>-5</v>
      </c>
      <c r="BU15" s="111" t="s">
        <v>1324</v>
      </c>
      <c r="BV15" s="111">
        <v>2.9825</v>
      </c>
      <c r="BW15" s="111" t="s">
        <v>1324</v>
      </c>
      <c r="BX15" s="111">
        <v>32.225</v>
      </c>
      <c r="BY15" s="111">
        <v>-2</v>
      </c>
      <c r="BZ15" s="111">
        <v>1.10875</v>
      </c>
      <c r="CA15" s="111">
        <v>-100</v>
      </c>
      <c r="CB15" s="111">
        <v>-500</v>
      </c>
      <c r="CC15" s="111">
        <v>1.93125</v>
      </c>
      <c r="CD15" s="111">
        <v>3.7825</v>
      </c>
      <c r="CE15" s="111">
        <v>-5</v>
      </c>
      <c r="CF15" s="111" t="s">
        <v>1324</v>
      </c>
      <c r="CG15" s="111" t="s">
        <v>1324</v>
      </c>
      <c r="CH15" s="111" t="s">
        <v>1324</v>
      </c>
      <c r="CI15" s="72"/>
      <c r="CJ15" s="40" t="s">
        <v>1523</v>
      </c>
      <c r="CK15" s="111" t="s">
        <v>1324</v>
      </c>
      <c r="CL15" s="111" t="s">
        <v>1324</v>
      </c>
      <c r="CM15" s="111" t="s">
        <v>1324</v>
      </c>
      <c r="CN15" s="111" t="s">
        <v>1324</v>
      </c>
      <c r="CO15" s="111" t="s">
        <v>1324</v>
      </c>
      <c r="CP15" s="111" t="s">
        <v>1324</v>
      </c>
      <c r="CQ15" s="111" t="s">
        <v>1324</v>
      </c>
      <c r="CR15" s="111" t="s">
        <v>1324</v>
      </c>
      <c r="CS15" s="111" t="s">
        <v>1324</v>
      </c>
      <c r="CT15" s="111" t="s">
        <v>1324</v>
      </c>
      <c r="CU15" s="111" t="s">
        <v>1324</v>
      </c>
      <c r="CV15" s="111" t="s">
        <v>1324</v>
      </c>
      <c r="CX15" s="181" t="s">
        <v>997</v>
      </c>
    </row>
    <row r="16" spans="1:102" ht="12.75">
      <c r="A16" s="40" t="s">
        <v>1524</v>
      </c>
      <c r="B16" s="46">
        <v>4.5752307314285705</v>
      </c>
      <c r="C16" s="111">
        <v>0.18901111280367444</v>
      </c>
      <c r="D16" s="144">
        <v>175</v>
      </c>
      <c r="E16" s="177" t="s">
        <v>2125</v>
      </c>
      <c r="F16" s="102">
        <v>4.352177227722773</v>
      </c>
      <c r="G16" s="111">
        <v>0.3312339471977902</v>
      </c>
      <c r="H16" s="144">
        <v>101</v>
      </c>
      <c r="I16" s="177" t="s">
        <v>1878</v>
      </c>
      <c r="J16" s="103">
        <v>6.063195266272189</v>
      </c>
      <c r="K16" s="173">
        <v>0.8002688333877378</v>
      </c>
      <c r="L16" s="144">
        <v>169</v>
      </c>
      <c r="M16" s="177" t="s">
        <v>1751</v>
      </c>
      <c r="N16" s="104">
        <v>4240.5988383838385</v>
      </c>
      <c r="O16" s="144">
        <v>215.40962372434336</v>
      </c>
      <c r="P16" s="144">
        <v>198</v>
      </c>
      <c r="Q16" s="177" t="s">
        <v>332</v>
      </c>
      <c r="R16" s="104">
        <v>351.13711111111115</v>
      </c>
      <c r="S16" s="144">
        <v>26.522205569215366</v>
      </c>
      <c r="T16" s="144">
        <v>180</v>
      </c>
      <c r="U16" s="177" t="s">
        <v>283</v>
      </c>
      <c r="V16" s="104">
        <v>1265.155744680851</v>
      </c>
      <c r="W16" s="144">
        <v>89.74448989373987</v>
      </c>
      <c r="X16" s="144">
        <v>188</v>
      </c>
      <c r="Y16" s="177" t="s">
        <v>284</v>
      </c>
      <c r="Z16" s="104">
        <v>2164.823952095808</v>
      </c>
      <c r="AA16" s="144">
        <v>150.6303987022638</v>
      </c>
      <c r="AB16" s="144">
        <v>167</v>
      </c>
      <c r="AC16" s="177" t="s">
        <v>354</v>
      </c>
      <c r="AD16" s="104">
        <v>2660.465527950311</v>
      </c>
      <c r="AE16" s="144">
        <v>170.33476948314234</v>
      </c>
      <c r="AF16" s="144">
        <v>161</v>
      </c>
      <c r="AG16" s="177" t="s">
        <v>355</v>
      </c>
      <c r="AH16" s="104">
        <v>117.78375</v>
      </c>
      <c r="AI16" s="144">
        <v>13.293200075188551</v>
      </c>
      <c r="AJ16" s="144">
        <v>160</v>
      </c>
      <c r="AK16" s="177" t="s">
        <v>356</v>
      </c>
      <c r="AL16" s="102">
        <v>2.0140858895705516</v>
      </c>
      <c r="AM16" s="111">
        <v>0.10347024375578091</v>
      </c>
      <c r="AN16" s="144">
        <v>163</v>
      </c>
      <c r="AO16" s="177" t="s">
        <v>145</v>
      </c>
      <c r="AP16" s="110" t="s">
        <v>2544</v>
      </c>
      <c r="AQ16" s="116" t="s">
        <v>1460</v>
      </c>
      <c r="AR16" s="186" t="s">
        <v>1984</v>
      </c>
      <c r="AS16" s="193" t="s">
        <v>1524</v>
      </c>
      <c r="AT16" s="72"/>
      <c r="AU16" s="40" t="s">
        <v>1524</v>
      </c>
      <c r="AV16" s="111">
        <v>174.125</v>
      </c>
      <c r="AW16" s="111">
        <v>2673.75</v>
      </c>
      <c r="AX16" s="111">
        <v>586.125</v>
      </c>
      <c r="AY16" s="111">
        <v>-1</v>
      </c>
      <c r="AZ16" s="111" t="s">
        <v>1324</v>
      </c>
      <c r="BA16" s="111">
        <v>56.375</v>
      </c>
      <c r="BB16" s="111">
        <v>3.09625</v>
      </c>
      <c r="BC16" s="111">
        <v>372.125</v>
      </c>
      <c r="BD16" s="111">
        <v>123.875</v>
      </c>
      <c r="BE16" s="111">
        <v>1.17</v>
      </c>
      <c r="BF16" s="111">
        <v>4428.75</v>
      </c>
      <c r="BG16" s="111">
        <v>3.28875</v>
      </c>
      <c r="BH16" s="111">
        <v>-20</v>
      </c>
      <c r="BI16" s="111">
        <v>6.49625</v>
      </c>
      <c r="BJ16" s="111">
        <v>29.1375</v>
      </c>
      <c r="BK16" s="111">
        <v>0.28125</v>
      </c>
      <c r="BL16" s="111">
        <v>-10</v>
      </c>
      <c r="BM16" s="111" t="s">
        <v>1324</v>
      </c>
      <c r="BN16" s="111">
        <v>84.2375</v>
      </c>
      <c r="BO16" s="111">
        <v>4.5925</v>
      </c>
      <c r="BP16" s="111">
        <v>16.0125</v>
      </c>
      <c r="BQ16" s="111">
        <v>-3.5</v>
      </c>
      <c r="BR16" s="111">
        <v>1.10375</v>
      </c>
      <c r="BS16" s="111">
        <v>-1</v>
      </c>
      <c r="BT16" s="111">
        <v>-5</v>
      </c>
      <c r="BU16" s="111" t="s">
        <v>1324</v>
      </c>
      <c r="BV16" s="111">
        <v>8.0425</v>
      </c>
      <c r="BW16" s="111" t="s">
        <v>1324</v>
      </c>
      <c r="BX16" s="111">
        <v>22.0375</v>
      </c>
      <c r="BY16" s="111">
        <v>5.2975</v>
      </c>
      <c r="BZ16" s="111">
        <v>1.845</v>
      </c>
      <c r="CA16" s="111">
        <v>1287.5</v>
      </c>
      <c r="CB16" s="111">
        <v>-500</v>
      </c>
      <c r="CC16" s="111">
        <v>6.9075</v>
      </c>
      <c r="CD16" s="111">
        <v>1.44375</v>
      </c>
      <c r="CE16" s="111">
        <v>-5</v>
      </c>
      <c r="CF16" s="111" t="s">
        <v>1324</v>
      </c>
      <c r="CG16" s="111" t="s">
        <v>1324</v>
      </c>
      <c r="CH16" s="111" t="s">
        <v>1324</v>
      </c>
      <c r="CI16" s="72"/>
      <c r="CJ16" s="40" t="s">
        <v>1524</v>
      </c>
      <c r="CK16" s="111" t="s">
        <v>1324</v>
      </c>
      <c r="CL16" s="111" t="s">
        <v>1324</v>
      </c>
      <c r="CM16" s="111" t="s">
        <v>1324</v>
      </c>
      <c r="CN16" s="111" t="s">
        <v>1324</v>
      </c>
      <c r="CO16" s="111" t="s">
        <v>1324</v>
      </c>
      <c r="CP16" s="111" t="s">
        <v>1324</v>
      </c>
      <c r="CQ16" s="111" t="s">
        <v>1324</v>
      </c>
      <c r="CR16" s="111" t="s">
        <v>1324</v>
      </c>
      <c r="CS16" s="111" t="s">
        <v>1324</v>
      </c>
      <c r="CT16" s="111" t="s">
        <v>1324</v>
      </c>
      <c r="CU16" s="111" t="s">
        <v>1324</v>
      </c>
      <c r="CV16" s="111" t="s">
        <v>1324</v>
      </c>
      <c r="CX16" s="181"/>
    </row>
    <row r="17" spans="1:102" ht="12.75">
      <c r="A17" s="40" t="s">
        <v>203</v>
      </c>
      <c r="B17" s="46">
        <v>1.0438794326241136</v>
      </c>
      <c r="C17" s="111">
        <v>0.1065432491108868</v>
      </c>
      <c r="D17" s="144">
        <v>141</v>
      </c>
      <c r="E17" s="177" t="s">
        <v>220</v>
      </c>
      <c r="F17" s="102">
        <v>1.0409848484848485</v>
      </c>
      <c r="G17" s="111">
        <v>0.16174438451070222</v>
      </c>
      <c r="H17" s="144">
        <v>66</v>
      </c>
      <c r="I17" s="177" t="s">
        <v>1147</v>
      </c>
      <c r="J17" s="103">
        <v>11.898223776223775</v>
      </c>
      <c r="K17" s="173">
        <v>1.045018411188988</v>
      </c>
      <c r="L17" s="144">
        <v>286</v>
      </c>
      <c r="M17" s="177" t="s">
        <v>1751</v>
      </c>
      <c r="N17" s="104">
        <v>10033.59257597173</v>
      </c>
      <c r="O17" s="144">
        <v>399.27018126771486</v>
      </c>
      <c r="P17" s="144">
        <v>283</v>
      </c>
      <c r="Q17" s="177" t="s">
        <v>2318</v>
      </c>
      <c r="R17" s="104">
        <v>5846.295988721804</v>
      </c>
      <c r="S17" s="144">
        <v>388.9682128263973</v>
      </c>
      <c r="T17" s="144">
        <v>266</v>
      </c>
      <c r="U17" s="177" t="s">
        <v>2319</v>
      </c>
      <c r="V17" s="104">
        <v>1219.1415310344828</v>
      </c>
      <c r="W17" s="144">
        <v>74.70262188188983</v>
      </c>
      <c r="X17" s="144">
        <v>290</v>
      </c>
      <c r="Y17" s="177" t="s">
        <v>859</v>
      </c>
      <c r="Z17" s="104">
        <v>23.318797520661157</v>
      </c>
      <c r="AA17" s="144">
        <v>3.939540417976129</v>
      </c>
      <c r="AB17" s="144">
        <v>242</v>
      </c>
      <c r="AC17" s="177" t="s">
        <v>2258</v>
      </c>
      <c r="AD17" s="104">
        <v>336.66963562753034</v>
      </c>
      <c r="AE17" s="144">
        <v>51.728408445516685</v>
      </c>
      <c r="AF17" s="144">
        <v>247</v>
      </c>
      <c r="AG17" s="177" t="s">
        <v>2509</v>
      </c>
      <c r="AH17" s="104">
        <v>31.353842741935477</v>
      </c>
      <c r="AI17" s="144">
        <v>3.7871874446933287</v>
      </c>
      <c r="AJ17" s="144">
        <v>248</v>
      </c>
      <c r="AK17" s="177" t="s">
        <v>2258</v>
      </c>
      <c r="AL17" s="102">
        <v>1.3985281385281383</v>
      </c>
      <c r="AM17" s="111">
        <v>0.06963026030704186</v>
      </c>
      <c r="AN17" s="144">
        <v>231</v>
      </c>
      <c r="AO17" s="177" t="s">
        <v>1725</v>
      </c>
      <c r="AP17" s="110" t="s">
        <v>2481</v>
      </c>
      <c r="AQ17" s="116" t="s">
        <v>28</v>
      </c>
      <c r="AR17" s="186" t="s">
        <v>736</v>
      </c>
      <c r="AS17" s="193" t="s">
        <v>203</v>
      </c>
      <c r="AT17" s="72"/>
      <c r="AU17" s="40" t="s">
        <v>203</v>
      </c>
      <c r="AV17" s="111">
        <v>345</v>
      </c>
      <c r="AW17" s="111">
        <v>355</v>
      </c>
      <c r="AX17" s="111">
        <v>530</v>
      </c>
      <c r="AY17" s="111" t="s">
        <v>1439</v>
      </c>
      <c r="AZ17" s="111" t="s">
        <v>1442</v>
      </c>
      <c r="BA17" s="111">
        <v>50</v>
      </c>
      <c r="BB17" s="111">
        <v>1.8</v>
      </c>
      <c r="BC17" s="111">
        <v>22.5</v>
      </c>
      <c r="BD17" s="111">
        <v>35</v>
      </c>
      <c r="BE17" s="111">
        <v>1.05</v>
      </c>
      <c r="BF17" s="111">
        <v>905</v>
      </c>
      <c r="BG17" s="111">
        <v>11.8</v>
      </c>
      <c r="BH17" s="111" t="s">
        <v>1656</v>
      </c>
      <c r="BI17" s="111">
        <v>5.075</v>
      </c>
      <c r="BJ17" s="111">
        <v>27.8</v>
      </c>
      <c r="BK17" s="111">
        <v>0.465</v>
      </c>
      <c r="BL17" s="111">
        <v>34</v>
      </c>
      <c r="BM17" s="111">
        <v>28.5</v>
      </c>
      <c r="BN17" s="111">
        <v>140</v>
      </c>
      <c r="BO17" s="111">
        <v>4.55</v>
      </c>
      <c r="BP17" s="111">
        <v>12.6</v>
      </c>
      <c r="BQ17" s="111" t="s">
        <v>1440</v>
      </c>
      <c r="BR17" s="111">
        <v>2.565</v>
      </c>
      <c r="BS17" s="111">
        <v>1.55</v>
      </c>
      <c r="BT17" s="111" t="s">
        <v>1442</v>
      </c>
      <c r="BU17" s="111">
        <v>0.75</v>
      </c>
      <c r="BV17" s="111">
        <v>19</v>
      </c>
      <c r="BW17" s="111" t="s">
        <v>1447</v>
      </c>
      <c r="BX17" s="111" t="s">
        <v>1445</v>
      </c>
      <c r="BY17" s="111">
        <v>10.15</v>
      </c>
      <c r="BZ17" s="111">
        <v>3.15</v>
      </c>
      <c r="CA17" s="111">
        <v>1275</v>
      </c>
      <c r="CB17" s="111" t="s">
        <v>2192</v>
      </c>
      <c r="CC17" s="111" t="s">
        <v>1324</v>
      </c>
      <c r="CD17" s="111" t="s">
        <v>1324</v>
      </c>
      <c r="CE17" s="111">
        <v>11.5</v>
      </c>
      <c r="CF17" s="111" t="s">
        <v>1324</v>
      </c>
      <c r="CG17" s="111" t="s">
        <v>1324</v>
      </c>
      <c r="CH17" s="111" t="s">
        <v>1324</v>
      </c>
      <c r="CI17" s="72"/>
      <c r="CJ17" s="40" t="s">
        <v>203</v>
      </c>
      <c r="CK17" s="111">
        <v>5.12</v>
      </c>
      <c r="CL17" s="111">
        <v>63.51</v>
      </c>
      <c r="CM17" s="111">
        <v>13.455</v>
      </c>
      <c r="CN17" s="111">
        <v>0.8865000000000001</v>
      </c>
      <c r="CO17" s="111">
        <v>0.07</v>
      </c>
      <c r="CP17" s="111">
        <v>3.34</v>
      </c>
      <c r="CQ17" s="111">
        <v>0.0535</v>
      </c>
      <c r="CR17" s="111">
        <v>1.42</v>
      </c>
      <c r="CS17" s="111">
        <v>1.595</v>
      </c>
      <c r="CT17" s="111">
        <v>2.91</v>
      </c>
      <c r="CU17" s="111">
        <v>3.5305</v>
      </c>
      <c r="CV17" s="111">
        <v>1.315</v>
      </c>
      <c r="CX17" s="181"/>
    </row>
    <row r="18" spans="1:102" ht="12.75">
      <c r="A18" s="40" t="s">
        <v>204</v>
      </c>
      <c r="B18" s="46">
        <v>2.881146120689654</v>
      </c>
      <c r="C18" s="111">
        <v>0.1064846437491917</v>
      </c>
      <c r="D18" s="144">
        <v>116</v>
      </c>
      <c r="E18" s="177" t="s">
        <v>145</v>
      </c>
      <c r="F18" s="102">
        <v>2.820352083333334</v>
      </c>
      <c r="G18" s="111">
        <v>0.16436924311035744</v>
      </c>
      <c r="H18" s="144">
        <v>48</v>
      </c>
      <c r="I18" s="177" t="s">
        <v>207</v>
      </c>
      <c r="J18" s="103">
        <v>12.358928571428573</v>
      </c>
      <c r="K18" s="173">
        <v>0.7344823249842585</v>
      </c>
      <c r="L18" s="144">
        <v>56</v>
      </c>
      <c r="M18" s="177" t="s">
        <v>2259</v>
      </c>
      <c r="N18" s="104">
        <v>1417.118181818182</v>
      </c>
      <c r="O18" s="144">
        <v>66.96000162919351</v>
      </c>
      <c r="P18" s="144">
        <v>66</v>
      </c>
      <c r="Q18" s="177" t="s">
        <v>208</v>
      </c>
      <c r="R18" s="104">
        <v>46.983050847457626</v>
      </c>
      <c r="S18" s="144">
        <v>7.057012959543366</v>
      </c>
      <c r="T18" s="144">
        <v>59</v>
      </c>
      <c r="U18" s="177" t="s">
        <v>413</v>
      </c>
      <c r="V18" s="104">
        <v>121.97536231884057</v>
      </c>
      <c r="W18" s="144">
        <v>16.35419001714232</v>
      </c>
      <c r="X18" s="144">
        <v>69</v>
      </c>
      <c r="Y18" s="177" t="s">
        <v>410</v>
      </c>
      <c r="Z18" s="104">
        <v>34.4859649122807</v>
      </c>
      <c r="AA18" s="144">
        <v>7.693351457044218</v>
      </c>
      <c r="AB18" s="144">
        <v>57</v>
      </c>
      <c r="AC18" s="177" t="s">
        <v>209</v>
      </c>
      <c r="AD18" s="104">
        <v>62.14259259259259</v>
      </c>
      <c r="AE18" s="144">
        <v>13.87205487154625</v>
      </c>
      <c r="AF18" s="144">
        <v>54</v>
      </c>
      <c r="AG18" s="177" t="s">
        <v>615</v>
      </c>
      <c r="AH18" s="104">
        <v>77.74237288135592</v>
      </c>
      <c r="AI18" s="144">
        <v>8.503330045256629</v>
      </c>
      <c r="AJ18" s="144">
        <v>59</v>
      </c>
      <c r="AK18" s="177" t="s">
        <v>210</v>
      </c>
      <c r="AL18" s="102">
        <v>1.3047924528301884</v>
      </c>
      <c r="AM18" s="111">
        <v>0.09874585843128048</v>
      </c>
      <c r="AN18" s="144">
        <v>53</v>
      </c>
      <c r="AO18" s="177" t="s">
        <v>211</v>
      </c>
      <c r="AP18" s="110" t="s">
        <v>1565</v>
      </c>
      <c r="AQ18" s="116" t="s">
        <v>2051</v>
      </c>
      <c r="AR18" s="186" t="s">
        <v>2128</v>
      </c>
      <c r="AS18" s="193" t="s">
        <v>204</v>
      </c>
      <c r="AT18" s="72"/>
      <c r="AU18" s="40" t="s">
        <v>204</v>
      </c>
      <c r="AV18" s="111">
        <v>0.3</v>
      </c>
      <c r="AW18" s="111">
        <v>64</v>
      </c>
      <c r="AX18" s="111">
        <v>1600</v>
      </c>
      <c r="AY18" s="111" t="s">
        <v>1439</v>
      </c>
      <c r="AZ18" s="111" t="s">
        <v>1440</v>
      </c>
      <c r="BA18" s="111">
        <v>140</v>
      </c>
      <c r="BB18" s="111">
        <v>1.1</v>
      </c>
      <c r="BC18" s="111">
        <v>59</v>
      </c>
      <c r="BD18" s="111">
        <v>90</v>
      </c>
      <c r="BE18" s="111">
        <v>2</v>
      </c>
      <c r="BF18" s="111">
        <v>3070</v>
      </c>
      <c r="BG18" s="111">
        <v>7</v>
      </c>
      <c r="BH18" s="111" t="s">
        <v>1441</v>
      </c>
      <c r="BI18" s="111">
        <v>6.9</v>
      </c>
      <c r="BJ18" s="111">
        <v>79</v>
      </c>
      <c r="BK18" s="111">
        <v>0.8</v>
      </c>
      <c r="BL18" s="111">
        <v>23</v>
      </c>
      <c r="BM18" s="111">
        <v>42</v>
      </c>
      <c r="BN18" s="111">
        <v>72</v>
      </c>
      <c r="BO18" s="111">
        <v>10.3</v>
      </c>
      <c r="BP18" s="111">
        <v>18</v>
      </c>
      <c r="BQ18" s="111" t="s">
        <v>1440</v>
      </c>
      <c r="BR18" s="111">
        <v>2.17</v>
      </c>
      <c r="BS18" s="111">
        <v>1.4</v>
      </c>
      <c r="BT18" s="111" t="s">
        <v>1442</v>
      </c>
      <c r="BU18" s="111">
        <v>1.4</v>
      </c>
      <c r="BV18" s="111">
        <v>24.2</v>
      </c>
      <c r="BW18" s="111" t="s">
        <v>1443</v>
      </c>
      <c r="BX18" s="111">
        <v>8</v>
      </c>
      <c r="BY18" s="111">
        <v>3.8</v>
      </c>
      <c r="BZ18" s="111">
        <v>5</v>
      </c>
      <c r="CA18" s="111">
        <v>140</v>
      </c>
      <c r="CB18" s="111">
        <v>390</v>
      </c>
      <c r="CC18" s="111" t="s">
        <v>1324</v>
      </c>
      <c r="CD18" s="111" t="s">
        <v>1324</v>
      </c>
      <c r="CE18" s="111">
        <v>8</v>
      </c>
      <c r="CF18" s="111" t="s">
        <v>1324</v>
      </c>
      <c r="CG18" s="111" t="s">
        <v>1324</v>
      </c>
      <c r="CH18" s="111" t="s">
        <v>1324</v>
      </c>
      <c r="CI18" s="72"/>
      <c r="CJ18" s="40" t="s">
        <v>204</v>
      </c>
      <c r="CK18" s="111" t="s">
        <v>1324</v>
      </c>
      <c r="CL18" s="111" t="s">
        <v>1324</v>
      </c>
      <c r="CM18" s="111" t="s">
        <v>1324</v>
      </c>
      <c r="CN18" s="111" t="s">
        <v>1324</v>
      </c>
      <c r="CO18" s="111" t="s">
        <v>1324</v>
      </c>
      <c r="CP18" s="111" t="s">
        <v>1324</v>
      </c>
      <c r="CQ18" s="111" t="s">
        <v>1324</v>
      </c>
      <c r="CR18" s="111" t="s">
        <v>1324</v>
      </c>
      <c r="CS18" s="111" t="s">
        <v>1324</v>
      </c>
      <c r="CT18" s="111" t="s">
        <v>1324</v>
      </c>
      <c r="CU18" s="111" t="s">
        <v>1324</v>
      </c>
      <c r="CV18" s="111" t="s">
        <v>1324</v>
      </c>
      <c r="CX18" s="181"/>
    </row>
    <row r="19" spans="1:102" ht="12.75">
      <c r="A19" s="40" t="s">
        <v>205</v>
      </c>
      <c r="B19" s="46">
        <v>1.3326366906474818</v>
      </c>
      <c r="C19" s="111">
        <v>0.11907122161948126</v>
      </c>
      <c r="D19" s="144">
        <v>139</v>
      </c>
      <c r="E19" s="177" t="s">
        <v>145</v>
      </c>
      <c r="F19" s="102">
        <v>1.305926229508197</v>
      </c>
      <c r="G19" s="111">
        <v>0.13246609113484648</v>
      </c>
      <c r="H19" s="144">
        <v>61</v>
      </c>
      <c r="I19" s="177" t="s">
        <v>212</v>
      </c>
      <c r="J19" s="103">
        <v>1.6914375000000004</v>
      </c>
      <c r="K19" s="173">
        <v>0.43014565810146727</v>
      </c>
      <c r="L19" s="144">
        <v>80</v>
      </c>
      <c r="M19" s="177" t="s">
        <v>404</v>
      </c>
      <c r="N19" s="104">
        <v>7651.658967032966</v>
      </c>
      <c r="O19" s="144">
        <v>370.3016667406438</v>
      </c>
      <c r="P19" s="144">
        <v>91</v>
      </c>
      <c r="Q19" s="177" t="s">
        <v>213</v>
      </c>
      <c r="R19" s="104">
        <v>36.62258024691358</v>
      </c>
      <c r="S19" s="144">
        <v>5.830764450018951</v>
      </c>
      <c r="T19" s="144">
        <v>81</v>
      </c>
      <c r="U19" s="177" t="s">
        <v>611</v>
      </c>
      <c r="V19" s="104">
        <v>196.22439325842697</v>
      </c>
      <c r="W19" s="144">
        <v>22.94884118069527</v>
      </c>
      <c r="X19" s="144">
        <v>89</v>
      </c>
      <c r="Y19" s="177" t="s">
        <v>214</v>
      </c>
      <c r="Z19" s="104">
        <v>26.984223684210527</v>
      </c>
      <c r="AA19" s="144">
        <v>8.312940826765127</v>
      </c>
      <c r="AB19" s="144">
        <v>76</v>
      </c>
      <c r="AC19" s="177" t="s">
        <v>413</v>
      </c>
      <c r="AD19" s="104">
        <v>13.34438596491228</v>
      </c>
      <c r="AE19" s="144">
        <v>2.4419504627769646</v>
      </c>
      <c r="AF19" s="144">
        <v>57</v>
      </c>
      <c r="AG19" s="177" t="s">
        <v>331</v>
      </c>
      <c r="AH19" s="104">
        <v>31.163896103896107</v>
      </c>
      <c r="AI19" s="144">
        <v>7.5701025415157615</v>
      </c>
      <c r="AJ19" s="144">
        <v>77</v>
      </c>
      <c r="AK19" s="177" t="s">
        <v>408</v>
      </c>
      <c r="AL19" s="102">
        <v>0.9850338235294117</v>
      </c>
      <c r="AM19" s="111">
        <v>0.051201418503831995</v>
      </c>
      <c r="AN19" s="144">
        <v>68</v>
      </c>
      <c r="AO19" s="177" t="s">
        <v>215</v>
      </c>
      <c r="AP19" s="110" t="s">
        <v>2496</v>
      </c>
      <c r="AQ19" s="116" t="s">
        <v>1727</v>
      </c>
      <c r="AR19" s="186" t="s">
        <v>2494</v>
      </c>
      <c r="AS19" s="193" t="s">
        <v>205</v>
      </c>
      <c r="AT19" s="72"/>
      <c r="AU19" s="40" t="s">
        <v>205</v>
      </c>
      <c r="AV19" s="111">
        <v>0.6</v>
      </c>
      <c r="AW19" s="111">
        <v>14</v>
      </c>
      <c r="AX19" s="111">
        <v>350</v>
      </c>
      <c r="AY19" s="111" t="s">
        <v>1439</v>
      </c>
      <c r="AZ19" s="111" t="s">
        <v>1442</v>
      </c>
      <c r="BA19" s="111">
        <v>38</v>
      </c>
      <c r="BB19" s="111">
        <v>1.4</v>
      </c>
      <c r="BC19" s="111">
        <v>100</v>
      </c>
      <c r="BD19" s="111">
        <v>41</v>
      </c>
      <c r="BE19" s="111">
        <v>1.6</v>
      </c>
      <c r="BF19" s="111">
        <v>1330</v>
      </c>
      <c r="BG19" s="111">
        <v>7.8</v>
      </c>
      <c r="BH19" s="111" t="s">
        <v>1656</v>
      </c>
      <c r="BI19" s="111">
        <v>7.08</v>
      </c>
      <c r="BJ19" s="111">
        <v>19.4</v>
      </c>
      <c r="BK19" s="111">
        <v>0.5</v>
      </c>
      <c r="BL19" s="111">
        <v>33</v>
      </c>
      <c r="BM19" s="111">
        <v>38</v>
      </c>
      <c r="BN19" s="111">
        <v>75</v>
      </c>
      <c r="BO19" s="111">
        <v>4.8</v>
      </c>
      <c r="BP19" s="111">
        <v>22.9</v>
      </c>
      <c r="BQ19" s="111" t="s">
        <v>1440</v>
      </c>
      <c r="BR19" s="111">
        <v>2.33</v>
      </c>
      <c r="BS19" s="111">
        <v>1.1</v>
      </c>
      <c r="BT19" s="111" t="s">
        <v>1442</v>
      </c>
      <c r="BU19" s="111">
        <v>1</v>
      </c>
      <c r="BV19" s="111">
        <v>10.4</v>
      </c>
      <c r="BW19" s="111" t="s">
        <v>1447</v>
      </c>
      <c r="BX19" s="111" t="s">
        <v>1445</v>
      </c>
      <c r="BY19" s="111">
        <v>5.6</v>
      </c>
      <c r="BZ19" s="111">
        <v>3.2</v>
      </c>
      <c r="CA19" s="111">
        <v>230</v>
      </c>
      <c r="CB19" s="111" t="s">
        <v>2192</v>
      </c>
      <c r="CC19" s="111" t="s">
        <v>1324</v>
      </c>
      <c r="CD19" s="111" t="s">
        <v>1324</v>
      </c>
      <c r="CE19" s="111">
        <v>1</v>
      </c>
      <c r="CF19" s="111" t="s">
        <v>1324</v>
      </c>
      <c r="CG19" s="111" t="s">
        <v>1324</v>
      </c>
      <c r="CH19" s="111" t="s">
        <v>1324</v>
      </c>
      <c r="CI19" s="72"/>
      <c r="CJ19" s="40" t="s">
        <v>205</v>
      </c>
      <c r="CK19" s="111">
        <v>7.02</v>
      </c>
      <c r="CL19" s="111">
        <v>57.79</v>
      </c>
      <c r="CM19" s="111">
        <v>14.25</v>
      </c>
      <c r="CN19" s="111">
        <v>1.365</v>
      </c>
      <c r="CO19" s="111">
        <v>0.11</v>
      </c>
      <c r="CP19" s="111">
        <v>6.3</v>
      </c>
      <c r="CQ19" s="111">
        <v>0.072</v>
      </c>
      <c r="CR19" s="111">
        <v>1.01</v>
      </c>
      <c r="CS19" s="111">
        <v>3.44</v>
      </c>
      <c r="CT19" s="111">
        <v>1.71</v>
      </c>
      <c r="CU19" s="111">
        <v>3.243</v>
      </c>
      <c r="CV19" s="111">
        <v>0.79</v>
      </c>
      <c r="CX19" s="181"/>
    </row>
    <row r="20" spans="1:102" ht="12.75">
      <c r="A20" s="40" t="s">
        <v>206</v>
      </c>
      <c r="B20" s="46">
        <v>6.775512643171806</v>
      </c>
      <c r="C20" s="111">
        <v>0.27008462587605375</v>
      </c>
      <c r="D20" s="144">
        <v>227</v>
      </c>
      <c r="E20" s="177" t="s">
        <v>1752</v>
      </c>
      <c r="F20" s="102">
        <v>6.733178571428572</v>
      </c>
      <c r="G20" s="111">
        <v>0.40409816239400637</v>
      </c>
      <c r="H20" s="144">
        <v>84</v>
      </c>
      <c r="I20" s="177" t="s">
        <v>216</v>
      </c>
      <c r="J20" s="103">
        <v>17.897272727272725</v>
      </c>
      <c r="K20" s="173">
        <v>1.3549093922766617</v>
      </c>
      <c r="L20" s="144">
        <v>55</v>
      </c>
      <c r="M20" s="177" t="s">
        <v>129</v>
      </c>
      <c r="N20" s="104">
        <v>900.3941176470589</v>
      </c>
      <c r="O20" s="144">
        <v>57.53775887384485</v>
      </c>
      <c r="P20" s="144">
        <v>68</v>
      </c>
      <c r="Q20" s="177" t="s">
        <v>217</v>
      </c>
      <c r="R20" s="104">
        <v>35.28214285714286</v>
      </c>
      <c r="S20" s="144">
        <v>6.199680553144573</v>
      </c>
      <c r="T20" s="144">
        <v>56</v>
      </c>
      <c r="U20" s="177" t="s">
        <v>408</v>
      </c>
      <c r="V20" s="104">
        <v>115.31575757575757</v>
      </c>
      <c r="W20" s="144">
        <v>17.186347538815237</v>
      </c>
      <c r="X20" s="144">
        <v>66</v>
      </c>
      <c r="Y20" s="177" t="s">
        <v>218</v>
      </c>
      <c r="Z20" s="104">
        <v>31.975862068965515</v>
      </c>
      <c r="AA20" s="144">
        <v>8.781585804614059</v>
      </c>
      <c r="AB20" s="144">
        <v>58</v>
      </c>
      <c r="AC20" s="177" t="s">
        <v>406</v>
      </c>
      <c r="AD20" s="104">
        <v>36.24061224489796</v>
      </c>
      <c r="AE20" s="144">
        <v>6.586198134534568</v>
      </c>
      <c r="AF20" s="144">
        <v>49</v>
      </c>
      <c r="AG20" s="177" t="s">
        <v>413</v>
      </c>
      <c r="AH20" s="104">
        <v>53.71206896551725</v>
      </c>
      <c r="AI20" s="144">
        <v>7.528404168779279</v>
      </c>
      <c r="AJ20" s="144">
        <v>58</v>
      </c>
      <c r="AK20" s="177" t="s">
        <v>614</v>
      </c>
      <c r="AL20" s="102">
        <v>0.7881886792452828</v>
      </c>
      <c r="AM20" s="111">
        <v>0.06479570457148079</v>
      </c>
      <c r="AN20" s="144">
        <v>53</v>
      </c>
      <c r="AO20" s="177" t="s">
        <v>220</v>
      </c>
      <c r="AP20" s="110" t="s">
        <v>1437</v>
      </c>
      <c r="AQ20" s="116" t="s">
        <v>2051</v>
      </c>
      <c r="AR20" s="186" t="s">
        <v>2128</v>
      </c>
      <c r="AS20" s="193" t="s">
        <v>206</v>
      </c>
      <c r="AT20" s="72"/>
      <c r="AU20" s="40" t="s">
        <v>206</v>
      </c>
      <c r="AV20" s="111">
        <v>0.1</v>
      </c>
      <c r="AW20" s="111">
        <v>38</v>
      </c>
      <c r="AX20" s="111">
        <v>1600</v>
      </c>
      <c r="AY20" s="111">
        <v>0.8</v>
      </c>
      <c r="AZ20" s="111" t="s">
        <v>1440</v>
      </c>
      <c r="BA20" s="111">
        <v>140</v>
      </c>
      <c r="BB20" s="111">
        <v>1.2</v>
      </c>
      <c r="BC20" s="111">
        <v>55</v>
      </c>
      <c r="BD20" s="111">
        <v>61</v>
      </c>
      <c r="BE20" s="111">
        <v>3</v>
      </c>
      <c r="BF20" s="111">
        <v>7200</v>
      </c>
      <c r="BG20" s="111">
        <v>7</v>
      </c>
      <c r="BH20" s="111" t="s">
        <v>1441</v>
      </c>
      <c r="BI20" s="111">
        <v>5.9</v>
      </c>
      <c r="BJ20" s="111">
        <v>73</v>
      </c>
      <c r="BK20" s="111">
        <v>0.7</v>
      </c>
      <c r="BL20" s="111">
        <v>8</v>
      </c>
      <c r="BM20" s="111">
        <v>40</v>
      </c>
      <c r="BN20" s="111">
        <v>74</v>
      </c>
      <c r="BO20" s="111">
        <v>10.1</v>
      </c>
      <c r="BP20" s="111">
        <v>17</v>
      </c>
      <c r="BQ20" s="111" t="s">
        <v>1440</v>
      </c>
      <c r="BR20" s="111">
        <v>2.01</v>
      </c>
      <c r="BS20" s="111">
        <v>1.4</v>
      </c>
      <c r="BT20" s="111" t="s">
        <v>1442</v>
      </c>
      <c r="BU20" s="111">
        <v>1.4</v>
      </c>
      <c r="BV20" s="111">
        <v>24.5</v>
      </c>
      <c r="BW20" s="111" t="s">
        <v>1443</v>
      </c>
      <c r="BX20" s="111">
        <v>6</v>
      </c>
      <c r="BY20" s="111">
        <v>4.1</v>
      </c>
      <c r="BZ20" s="111">
        <v>4</v>
      </c>
      <c r="CA20" s="111">
        <v>140</v>
      </c>
      <c r="CB20" s="111">
        <v>250</v>
      </c>
      <c r="CC20" s="111" t="s">
        <v>1324</v>
      </c>
      <c r="CD20" s="111" t="s">
        <v>1324</v>
      </c>
      <c r="CE20" s="111">
        <v>13</v>
      </c>
      <c r="CF20" s="111" t="s">
        <v>1324</v>
      </c>
      <c r="CG20" s="111" t="s">
        <v>1324</v>
      </c>
      <c r="CH20" s="111" t="s">
        <v>1324</v>
      </c>
      <c r="CI20" s="72"/>
      <c r="CJ20" s="40" t="s">
        <v>206</v>
      </c>
      <c r="CK20" s="111" t="s">
        <v>1324</v>
      </c>
      <c r="CL20" s="111" t="s">
        <v>1324</v>
      </c>
      <c r="CM20" s="111" t="s">
        <v>1324</v>
      </c>
      <c r="CN20" s="111" t="s">
        <v>1324</v>
      </c>
      <c r="CO20" s="111" t="s">
        <v>1324</v>
      </c>
      <c r="CP20" s="111" t="s">
        <v>1324</v>
      </c>
      <c r="CQ20" s="111" t="s">
        <v>1324</v>
      </c>
      <c r="CR20" s="111" t="s">
        <v>1324</v>
      </c>
      <c r="CS20" s="111" t="s">
        <v>1324</v>
      </c>
      <c r="CT20" s="111" t="s">
        <v>1324</v>
      </c>
      <c r="CU20" s="111" t="s">
        <v>1324</v>
      </c>
      <c r="CV20" s="111" t="s">
        <v>1324</v>
      </c>
      <c r="CX20" s="181"/>
    </row>
  </sheetData>
  <sheetProtection/>
  <conditionalFormatting sqref="CI14:CI20">
    <cfRule type="expression" priority="1" dxfId="2" stopIfTrue="1">
      <formula>$BR14="Low Stock"</formula>
    </cfRule>
    <cfRule type="expression" priority="2" dxfId="1" stopIfTrue="1">
      <formula>$BR14&lt;&gt;""</formula>
    </cfRule>
    <cfRule type="expression" priority="3" dxfId="0" stopIfTrue="1">
      <formula>$BT14&lt;&gt;""</formula>
    </cfRule>
  </conditionalFormatting>
  <conditionalFormatting sqref="A13:CH20 CJ13:IV20">
    <cfRule type="expression" priority="1" dxfId="2" stopIfTrue="1">
      <formula>$CX13="Low Stock"</formula>
    </cfRule>
    <cfRule type="expression" priority="2" dxfId="1" stopIfTrue="1">
      <formula>$CX13&lt;&gt;""</formula>
    </cfRule>
    <cfRule type="expression" priority="3" dxfId="0" stopIfTrue="1">
      <formula>#REF!&lt;&gt;""</formula>
    </cfRule>
  </conditionalFormatting>
  <hyperlinks>
    <hyperlink ref="AS13" r:id="rId1" display="GBMS304-1"/>
    <hyperlink ref="AS14" r:id="rId2" display="GBMS304-4"/>
    <hyperlink ref="AS15" r:id="rId3" display="GBMS304-5"/>
    <hyperlink ref="AS16" r:id="rId4" display="GBMS304-6"/>
    <hyperlink ref="AS17" r:id="rId5" display="GBMS911-1"/>
    <hyperlink ref="AS18" r:id="rId6" display="GBMS911-2"/>
    <hyperlink ref="AS19" r:id="rId7" display="GBMS911-3"/>
    <hyperlink ref="AS20" r:id="rId8" display="GBMS911-4"/>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32" r:id="rId9"/>
</worksheet>
</file>

<file path=xl/worksheets/sheet13.xml><?xml version="1.0" encoding="utf-8"?>
<worksheet xmlns="http://schemas.openxmlformats.org/spreadsheetml/2006/main" xmlns:r="http://schemas.openxmlformats.org/officeDocument/2006/relationships">
  <sheetPr codeName="Sheet11">
    <tabColor indexed="60"/>
    <pageSetUpPr fitToPage="1"/>
  </sheetPr>
  <dimension ref="A1:AE107"/>
  <sheetViews>
    <sheetView showGridLines="0" zoomScale="85" zoomScaleNormal="85" zoomScaleSheetLayoutView="50"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0" customWidth="1"/>
    <col min="2" max="2" width="9.28125" style="1" customWidth="1"/>
    <col min="3" max="5" width="9.28125" style="0" customWidth="1"/>
    <col min="6" max="6" width="9.28125" style="1" customWidth="1"/>
    <col min="7" max="9" width="9.28125" style="0" customWidth="1"/>
    <col min="10" max="10" width="9.28125" style="1" customWidth="1"/>
    <col min="11" max="13" width="9.28125" style="0" customWidth="1"/>
    <col min="14" max="14" width="9.28125" style="1" customWidth="1"/>
    <col min="15" max="16" width="9.28125" style="0" customWidth="1"/>
    <col min="17" max="17" width="9.421875" style="0" bestFit="1" customWidth="1"/>
    <col min="18" max="18" width="9.28125" style="1" customWidth="1"/>
    <col min="19" max="21" width="9.28125" style="0" customWidth="1"/>
    <col min="22" max="22" width="9.28125" style="1" customWidth="1"/>
    <col min="23" max="25" width="9.28125" style="0" customWidth="1"/>
    <col min="26" max="26" width="32.00390625" style="0" bestFit="1" customWidth="1"/>
    <col min="27" max="27" width="34.7109375" style="0" bestFit="1" customWidth="1"/>
    <col min="28" max="29" width="13.8515625" style="0" bestFit="1" customWidth="1"/>
    <col min="30" max="30" width="6.28125" style="0" customWidth="1"/>
    <col min="31" max="31" width="15.00390625" style="8" hidden="1" customWidth="1"/>
    <col min="32" max="16384" width="9.140625" style="72" customWidth="1"/>
  </cols>
  <sheetData>
    <row r="1" spans="1:29" s="8" customFormat="1" ht="12.75" customHeight="1">
      <c r="A1" s="16"/>
      <c r="B1" s="9"/>
      <c r="C1" s="17"/>
      <c r="D1" s="17"/>
      <c r="E1" s="17"/>
      <c r="F1" s="9"/>
      <c r="G1" s="17"/>
      <c r="H1" s="17"/>
      <c r="I1" s="17"/>
      <c r="J1" s="9"/>
      <c r="K1" s="17"/>
      <c r="L1" s="53"/>
      <c r="M1" s="53"/>
      <c r="N1" s="84"/>
      <c r="O1" s="54"/>
      <c r="P1" s="54"/>
      <c r="Q1" s="54"/>
      <c r="R1" s="9"/>
      <c r="S1" s="17"/>
      <c r="T1" s="17"/>
      <c r="U1" s="17"/>
      <c r="V1" s="9"/>
      <c r="W1" s="17"/>
      <c r="X1" s="53"/>
      <c r="Y1" s="53"/>
      <c r="Z1" s="54"/>
      <c r="AA1" s="54"/>
      <c r="AB1" s="54"/>
      <c r="AC1" s="55"/>
    </row>
    <row r="2" spans="1:29" s="8"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9"/>
    </row>
    <row r="3" spans="1:29" s="8"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70"/>
    </row>
    <row r="4" spans="1:29" s="8" customFormat="1" ht="15">
      <c r="A4" s="20" t="s">
        <v>2011</v>
      </c>
      <c r="B4" s="81"/>
      <c r="C4" s="18"/>
      <c r="D4" s="18"/>
      <c r="E4" s="18"/>
      <c r="F4" s="81"/>
      <c r="G4" s="18"/>
      <c r="H4" s="18"/>
      <c r="I4" s="18"/>
      <c r="J4" s="81"/>
      <c r="K4" s="18"/>
      <c r="L4" s="18"/>
      <c r="M4" s="18"/>
      <c r="N4" s="81"/>
      <c r="O4" s="18"/>
      <c r="P4" s="18"/>
      <c r="Q4" s="18"/>
      <c r="R4" s="81"/>
      <c r="S4" s="18"/>
      <c r="T4" s="18"/>
      <c r="U4" s="18"/>
      <c r="V4" s="81"/>
      <c r="W4" s="18"/>
      <c r="X4" s="18"/>
      <c r="Y4" s="18"/>
      <c r="Z4" s="18"/>
      <c r="AA4" s="18"/>
      <c r="AB4" s="18"/>
      <c r="AC4" s="19"/>
    </row>
    <row r="5" spans="1:29" s="8" customFormat="1" ht="15">
      <c r="A5" s="20"/>
      <c r="B5" s="81"/>
      <c r="C5" s="18"/>
      <c r="D5" s="18"/>
      <c r="E5" s="18"/>
      <c r="F5" s="81"/>
      <c r="G5" s="18"/>
      <c r="H5" s="18"/>
      <c r="I5" s="18"/>
      <c r="J5" s="81"/>
      <c r="K5" s="18"/>
      <c r="L5" s="51"/>
      <c r="M5" s="51"/>
      <c r="N5" s="85"/>
      <c r="O5" s="52"/>
      <c r="P5" s="52"/>
      <c r="Q5" s="52"/>
      <c r="R5" s="81"/>
      <c r="S5" s="18"/>
      <c r="T5" s="18"/>
      <c r="U5" s="18"/>
      <c r="V5" s="81"/>
      <c r="W5" s="18"/>
      <c r="X5" s="51"/>
      <c r="Y5" s="51"/>
      <c r="Z5" s="52"/>
      <c r="AA5" s="52"/>
      <c r="AB5" s="52"/>
      <c r="AC5" s="56"/>
    </row>
    <row r="6" spans="1:29" s="8" customFormat="1" ht="22.5">
      <c r="A6" s="66" t="s">
        <v>618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7"/>
    </row>
    <row r="7" spans="1:29" s="8" customFormat="1" ht="12.75">
      <c r="A7" s="106" t="s">
        <v>1172</v>
      </c>
      <c r="B7" s="107"/>
      <c r="C7" s="107"/>
      <c r="D7" s="107"/>
      <c r="E7" s="107"/>
      <c r="F7" s="107"/>
      <c r="G7" s="107"/>
      <c r="H7" s="107"/>
      <c r="I7" s="107"/>
      <c r="J7" s="107"/>
      <c r="K7" s="107"/>
      <c r="L7" s="107"/>
      <c r="M7" s="107"/>
      <c r="N7" s="107"/>
      <c r="O7" s="107"/>
      <c r="P7" s="107"/>
      <c r="Q7" s="107"/>
      <c r="R7" s="35"/>
      <c r="S7" s="21"/>
      <c r="T7" s="21"/>
      <c r="U7" s="21"/>
      <c r="V7" s="35"/>
      <c r="W7" s="21"/>
      <c r="X7" s="21"/>
      <c r="Y7" s="21"/>
      <c r="Z7" s="21"/>
      <c r="AA7" s="21"/>
      <c r="AB7" s="21"/>
      <c r="AC7" s="22"/>
    </row>
    <row r="8" spans="2:31" ht="12.75">
      <c r="B8" s="1"/>
      <c r="F8" s="1"/>
      <c r="J8" s="1"/>
      <c r="N8" s="1"/>
      <c r="R8" s="1"/>
      <c r="V8" s="1"/>
      <c r="AE8" s="8"/>
    </row>
    <row r="9" spans="2:31" ht="12.75">
      <c r="B9" s="232" t="s">
        <v>1169</v>
      </c>
      <c r="F9" s="1"/>
      <c r="J9" s="1"/>
      <c r="N9" s="1"/>
      <c r="R9" s="1"/>
      <c r="V9" s="1"/>
      <c r="AE9" s="8"/>
    </row>
    <row r="10" spans="2:31" ht="13.5" thickBot="1">
      <c r="B10" s="1"/>
      <c r="F10" s="1"/>
      <c r="J10" s="1"/>
      <c r="N10" s="1"/>
      <c r="R10" s="1"/>
      <c r="V10" s="1"/>
      <c r="AE10" s="8"/>
    </row>
    <row r="11" spans="1:31" ht="13.5" thickTop="1">
      <c r="A11" s="32"/>
      <c r="B11" s="27" t="s">
        <v>621</v>
      </c>
      <c r="C11" s="28"/>
      <c r="D11" s="28"/>
      <c r="E11" s="29"/>
      <c r="F11" s="27" t="s">
        <v>1166</v>
      </c>
      <c r="G11" s="28"/>
      <c r="H11" s="28"/>
      <c r="I11" s="29"/>
      <c r="J11" s="27" t="s">
        <v>1167</v>
      </c>
      <c r="K11" s="28"/>
      <c r="L11" s="28"/>
      <c r="M11" s="29"/>
      <c r="N11" s="27" t="s">
        <v>1168</v>
      </c>
      <c r="O11" s="28"/>
      <c r="P11" s="28"/>
      <c r="Q11" s="29"/>
      <c r="R11" s="27" t="s">
        <v>1170</v>
      </c>
      <c r="S11" s="28"/>
      <c r="T11" s="28"/>
      <c r="U11" s="29"/>
      <c r="V11" s="27" t="s">
        <v>1171</v>
      </c>
      <c r="W11" s="28"/>
      <c r="X11" s="28"/>
      <c r="Y11" s="29"/>
      <c r="Z11" s="11"/>
      <c r="AA11" s="94"/>
      <c r="AB11" s="94"/>
      <c r="AC11" s="2" t="s">
        <v>1311</v>
      </c>
      <c r="AE11" s="1"/>
    </row>
    <row r="12" spans="1:31" ht="12.75" customHeight="1">
      <c r="A12" s="39" t="s">
        <v>267</v>
      </c>
      <c r="B12" s="83" t="s">
        <v>1897</v>
      </c>
      <c r="C12" s="15" t="s">
        <v>236</v>
      </c>
      <c r="D12" s="15" t="s">
        <v>1898</v>
      </c>
      <c r="E12" s="30" t="s">
        <v>579</v>
      </c>
      <c r="F12" s="83" t="s">
        <v>1897</v>
      </c>
      <c r="G12" s="15" t="s">
        <v>236</v>
      </c>
      <c r="H12" s="15" t="s">
        <v>1898</v>
      </c>
      <c r="I12" s="30" t="s">
        <v>579</v>
      </c>
      <c r="J12" s="83" t="s">
        <v>1897</v>
      </c>
      <c r="K12" s="15" t="s">
        <v>236</v>
      </c>
      <c r="L12" s="15" t="s">
        <v>1898</v>
      </c>
      <c r="M12" s="30" t="s">
        <v>579</v>
      </c>
      <c r="N12" s="83" t="s">
        <v>1897</v>
      </c>
      <c r="O12" s="15" t="s">
        <v>236</v>
      </c>
      <c r="P12" s="15" t="s">
        <v>1898</v>
      </c>
      <c r="Q12" s="30" t="s">
        <v>579</v>
      </c>
      <c r="R12" s="83" t="s">
        <v>1897</v>
      </c>
      <c r="S12" s="15" t="s">
        <v>236</v>
      </c>
      <c r="T12" s="15" t="s">
        <v>1898</v>
      </c>
      <c r="U12" s="30" t="s">
        <v>579</v>
      </c>
      <c r="V12" s="83" t="s">
        <v>1897</v>
      </c>
      <c r="W12" s="15" t="s">
        <v>236</v>
      </c>
      <c r="X12" s="15" t="s">
        <v>1898</v>
      </c>
      <c r="Y12" s="30" t="s">
        <v>579</v>
      </c>
      <c r="Z12" s="98" t="s">
        <v>617</v>
      </c>
      <c r="AA12" s="99" t="s">
        <v>1893</v>
      </c>
      <c r="AB12" s="99" t="s">
        <v>2246</v>
      </c>
      <c r="AC12" s="196" t="s">
        <v>1312</v>
      </c>
      <c r="AE12" s="180" t="s">
        <v>2111</v>
      </c>
    </row>
    <row r="13" spans="1:31" ht="12.75">
      <c r="A13" s="40" t="s">
        <v>2524</v>
      </c>
      <c r="B13" s="46">
        <v>12.531827147211764</v>
      </c>
      <c r="C13" s="114">
        <v>0.15997229001364394</v>
      </c>
      <c r="D13" s="112">
        <v>39</v>
      </c>
      <c r="E13" s="113" t="s">
        <v>1005</v>
      </c>
      <c r="F13" s="89">
        <v>41.8725</v>
      </c>
      <c r="G13" s="114">
        <v>0.2579380764481597</v>
      </c>
      <c r="H13" s="112">
        <v>40</v>
      </c>
      <c r="I13" s="113" t="s">
        <v>1363</v>
      </c>
      <c r="J13" s="46">
        <v>17.805</v>
      </c>
      <c r="K13" s="114">
        <v>0.20717885249960488</v>
      </c>
      <c r="L13" s="112">
        <v>40</v>
      </c>
      <c r="M13" s="113" t="s">
        <v>998</v>
      </c>
      <c r="N13" s="100">
        <v>0.014622435617634228</v>
      </c>
      <c r="O13" s="114">
        <v>0.0027161581118280882</v>
      </c>
      <c r="P13" s="112">
        <v>28</v>
      </c>
      <c r="Q13" s="113" t="s">
        <v>1045</v>
      </c>
      <c r="R13" s="46">
        <v>1.6547499999999995</v>
      </c>
      <c r="S13" s="114">
        <v>0.03601904766747439</v>
      </c>
      <c r="T13" s="112">
        <v>40</v>
      </c>
      <c r="U13" s="113" t="s">
        <v>215</v>
      </c>
      <c r="V13" s="89">
        <v>20.24657894736842</v>
      </c>
      <c r="W13" s="114">
        <v>0.08902706286959197</v>
      </c>
      <c r="X13" s="112">
        <v>38</v>
      </c>
      <c r="Y13" s="113" t="s">
        <v>2125</v>
      </c>
      <c r="Z13" s="110" t="s">
        <v>2197</v>
      </c>
      <c r="AA13" s="110" t="s">
        <v>1183</v>
      </c>
      <c r="AB13" s="199"/>
      <c r="AC13" s="198" t="s">
        <v>2524</v>
      </c>
      <c r="AD13" s="72"/>
      <c r="AE13" s="181"/>
    </row>
    <row r="14" spans="1:31" ht="12.75">
      <c r="A14" s="40" t="s">
        <v>2525</v>
      </c>
      <c r="B14" s="46">
        <v>5.901398601398601</v>
      </c>
      <c r="C14" s="114">
        <v>0.07637176718144822</v>
      </c>
      <c r="D14" s="112">
        <v>40</v>
      </c>
      <c r="E14" s="113" t="s">
        <v>1339</v>
      </c>
      <c r="F14" s="89">
        <v>53.72027027027027</v>
      </c>
      <c r="G14" s="114">
        <v>0.19128928770736625</v>
      </c>
      <c r="H14" s="112">
        <v>37</v>
      </c>
      <c r="I14" s="113" t="s">
        <v>1349</v>
      </c>
      <c r="J14" s="46">
        <v>9.315</v>
      </c>
      <c r="K14" s="114">
        <v>0.11311441904058868</v>
      </c>
      <c r="L14" s="112">
        <v>40</v>
      </c>
      <c r="M14" s="113" t="s">
        <v>1370</v>
      </c>
      <c r="N14" s="100">
        <v>0.018274407100247355</v>
      </c>
      <c r="O14" s="114">
        <v>0.0034706628026420394</v>
      </c>
      <c r="P14" s="112">
        <v>30</v>
      </c>
      <c r="Q14" s="113" t="s">
        <v>1046</v>
      </c>
      <c r="R14" s="46">
        <v>2.154624999999999</v>
      </c>
      <c r="S14" s="114">
        <v>0.03525343227516277</v>
      </c>
      <c r="T14" s="112">
        <v>40</v>
      </c>
      <c r="U14" s="113" t="s">
        <v>219</v>
      </c>
      <c r="V14" s="89">
        <v>25.9481081081081</v>
      </c>
      <c r="W14" s="114">
        <v>0.07287118916423899</v>
      </c>
      <c r="X14" s="112">
        <v>37</v>
      </c>
      <c r="Y14" s="113" t="s">
        <v>1339</v>
      </c>
      <c r="Z14" s="110" t="s">
        <v>2197</v>
      </c>
      <c r="AA14" s="110" t="s">
        <v>1183</v>
      </c>
      <c r="AB14" s="199"/>
      <c r="AC14" s="198" t="s">
        <v>2525</v>
      </c>
      <c r="AD14" s="72"/>
      <c r="AE14" s="181"/>
    </row>
    <row r="15" spans="1:31" ht="12.75">
      <c r="A15" s="40" t="s">
        <v>2097</v>
      </c>
      <c r="B15" s="46">
        <v>12.825745682888536</v>
      </c>
      <c r="C15" s="114">
        <v>0.05504146477654505</v>
      </c>
      <c r="D15" s="112">
        <v>49</v>
      </c>
      <c r="E15" s="113" t="s">
        <v>1351</v>
      </c>
      <c r="F15" s="89">
        <v>43.37820000000001</v>
      </c>
      <c r="G15" s="114">
        <v>0.1358524109135358</v>
      </c>
      <c r="H15" s="112">
        <v>50</v>
      </c>
      <c r="I15" s="113" t="s">
        <v>1340</v>
      </c>
      <c r="J15" s="46">
        <v>16.41</v>
      </c>
      <c r="K15" s="114">
        <v>0.08851867348506517</v>
      </c>
      <c r="L15" s="112">
        <v>46</v>
      </c>
      <c r="M15" s="113" t="s">
        <v>211</v>
      </c>
      <c r="N15" s="100">
        <v>0.013836752509821042</v>
      </c>
      <c r="O15" s="114">
        <v>0.0028808785524777523</v>
      </c>
      <c r="P15" s="112">
        <v>50</v>
      </c>
      <c r="Q15" s="113" t="s">
        <v>1047</v>
      </c>
      <c r="R15" s="46">
        <v>1.0226000000000008</v>
      </c>
      <c r="S15" s="114">
        <v>0.011030569767140555</v>
      </c>
      <c r="T15" s="112">
        <v>50</v>
      </c>
      <c r="U15" s="113" t="s">
        <v>222</v>
      </c>
      <c r="V15" s="89">
        <v>20.3988</v>
      </c>
      <c r="W15" s="114">
        <v>0.1294988771521723</v>
      </c>
      <c r="X15" s="112">
        <v>50</v>
      </c>
      <c r="Y15" s="113" t="s">
        <v>1370</v>
      </c>
      <c r="Z15" s="110" t="s">
        <v>2197</v>
      </c>
      <c r="AA15" s="110" t="s">
        <v>1472</v>
      </c>
      <c r="AB15" s="200">
        <v>40534</v>
      </c>
      <c r="AC15" s="198" t="s">
        <v>2097</v>
      </c>
      <c r="AD15" s="72"/>
      <c r="AE15" s="181"/>
    </row>
    <row r="16" spans="1:31" ht="12.75">
      <c r="A16" s="40" t="s">
        <v>2098</v>
      </c>
      <c r="B16" s="46">
        <v>13.517902097902097</v>
      </c>
      <c r="C16" s="114">
        <v>0.06805550869635678</v>
      </c>
      <c r="D16" s="112">
        <v>50</v>
      </c>
      <c r="E16" s="113" t="s">
        <v>145</v>
      </c>
      <c r="F16" s="89">
        <v>44.37059999999999</v>
      </c>
      <c r="G16" s="114">
        <v>0.19073873572539574</v>
      </c>
      <c r="H16" s="112">
        <v>50</v>
      </c>
      <c r="I16" s="113" t="s">
        <v>1372</v>
      </c>
      <c r="J16" s="46">
        <v>14.646999999999997</v>
      </c>
      <c r="K16" s="114">
        <v>0.15766471788377395</v>
      </c>
      <c r="L16" s="112">
        <v>50</v>
      </c>
      <c r="M16" s="113" t="s">
        <v>1360</v>
      </c>
      <c r="N16" s="100">
        <v>0.013906591008293325</v>
      </c>
      <c r="O16" s="114">
        <v>0.002787255533789273</v>
      </c>
      <c r="P16" s="112">
        <v>50</v>
      </c>
      <c r="Q16" s="113" t="s">
        <v>1047</v>
      </c>
      <c r="R16" s="46">
        <v>1.0048979591836733</v>
      </c>
      <c r="S16" s="114">
        <v>0.009381375383259793</v>
      </c>
      <c r="T16" s="112">
        <v>49</v>
      </c>
      <c r="U16" s="113" t="s">
        <v>222</v>
      </c>
      <c r="V16" s="89">
        <v>20.3066</v>
      </c>
      <c r="W16" s="114">
        <v>0.12235128415629244</v>
      </c>
      <c r="X16" s="112">
        <v>50</v>
      </c>
      <c r="Y16" s="113" t="s">
        <v>1752</v>
      </c>
      <c r="Z16" s="110" t="s">
        <v>2197</v>
      </c>
      <c r="AA16" s="110" t="s">
        <v>1472</v>
      </c>
      <c r="AB16" s="200">
        <v>40534</v>
      </c>
      <c r="AC16" s="198" t="s">
        <v>2098</v>
      </c>
      <c r="AD16" s="72"/>
      <c r="AE16" s="181"/>
    </row>
    <row r="17" spans="1:31" ht="12.75">
      <c r="A17" s="40" t="s">
        <v>2099</v>
      </c>
      <c r="B17" s="46">
        <v>8.595384615384617</v>
      </c>
      <c r="C17" s="114">
        <v>0.038948485387592754</v>
      </c>
      <c r="D17" s="112">
        <v>50</v>
      </c>
      <c r="E17" s="113" t="s">
        <v>219</v>
      </c>
      <c r="F17" s="89">
        <v>52.15299999999999</v>
      </c>
      <c r="G17" s="114">
        <v>0.11487792988868674</v>
      </c>
      <c r="H17" s="112">
        <v>50</v>
      </c>
      <c r="I17" s="113" t="s">
        <v>999</v>
      </c>
      <c r="J17" s="46">
        <v>5.8724000000000025</v>
      </c>
      <c r="K17" s="114">
        <v>0.05545949063993302</v>
      </c>
      <c r="L17" s="112">
        <v>50</v>
      </c>
      <c r="M17" s="113" t="s">
        <v>1351</v>
      </c>
      <c r="N17" s="100">
        <v>0.011697948494107381</v>
      </c>
      <c r="O17" s="114">
        <v>0.0014330916348525109</v>
      </c>
      <c r="P17" s="112">
        <v>40</v>
      </c>
      <c r="Q17" s="113" t="s">
        <v>1048</v>
      </c>
      <c r="R17" s="46">
        <v>3.8974</v>
      </c>
      <c r="S17" s="114">
        <v>0.02183518972219116</v>
      </c>
      <c r="T17" s="112">
        <v>50</v>
      </c>
      <c r="U17" s="113" t="s">
        <v>1331</v>
      </c>
      <c r="V17" s="89">
        <v>25.421999999999993</v>
      </c>
      <c r="W17" s="114">
        <v>0.09680613912055684</v>
      </c>
      <c r="X17" s="112">
        <v>50</v>
      </c>
      <c r="Y17" s="113" t="s">
        <v>1723</v>
      </c>
      <c r="Z17" s="110" t="s">
        <v>2197</v>
      </c>
      <c r="AA17" s="110" t="s">
        <v>1472</v>
      </c>
      <c r="AB17" s="200">
        <v>40534</v>
      </c>
      <c r="AC17" s="198" t="s">
        <v>2099</v>
      </c>
      <c r="AD17" s="72"/>
      <c r="AE17" s="181" t="s">
        <v>997</v>
      </c>
    </row>
    <row r="18" spans="1:31" ht="12.75">
      <c r="A18" s="40" t="s">
        <v>2100</v>
      </c>
      <c r="B18" s="46">
        <v>5.983873269587554</v>
      </c>
      <c r="C18" s="114">
        <v>0.039640853934647086</v>
      </c>
      <c r="D18" s="112">
        <v>49</v>
      </c>
      <c r="E18" s="113" t="s">
        <v>215</v>
      </c>
      <c r="F18" s="89">
        <v>37.11918367346939</v>
      </c>
      <c r="G18" s="114">
        <v>0.10327626249316862</v>
      </c>
      <c r="H18" s="112">
        <v>49</v>
      </c>
      <c r="I18" s="113" t="s">
        <v>2125</v>
      </c>
      <c r="J18" s="46">
        <v>33.3922</v>
      </c>
      <c r="K18" s="114">
        <v>0.15405127691248566</v>
      </c>
      <c r="L18" s="112">
        <v>50</v>
      </c>
      <c r="M18" s="113" t="s">
        <v>1352</v>
      </c>
      <c r="N18" s="100">
        <v>0.013749454386730685</v>
      </c>
      <c r="O18" s="114">
        <v>0.002827751410706023</v>
      </c>
      <c r="P18" s="112">
        <v>50</v>
      </c>
      <c r="Q18" s="113" t="s">
        <v>1047</v>
      </c>
      <c r="R18" s="46">
        <v>0.8076000000000001</v>
      </c>
      <c r="S18" s="114">
        <v>0.009380831519646828</v>
      </c>
      <c r="T18" s="112">
        <v>50</v>
      </c>
      <c r="U18" s="113" t="s">
        <v>222</v>
      </c>
      <c r="V18" s="89">
        <v>19.8012</v>
      </c>
      <c r="W18" s="114">
        <v>0.10133073752493303</v>
      </c>
      <c r="X18" s="112">
        <v>50</v>
      </c>
      <c r="Y18" s="113" t="s">
        <v>1721</v>
      </c>
      <c r="Z18" s="110" t="s">
        <v>2197</v>
      </c>
      <c r="AA18" s="110" t="s">
        <v>1472</v>
      </c>
      <c r="AB18" s="200">
        <v>40534</v>
      </c>
      <c r="AC18" s="198" t="s">
        <v>2100</v>
      </c>
      <c r="AD18" s="72"/>
      <c r="AE18" s="181"/>
    </row>
    <row r="19" spans="1:31" ht="12.75">
      <c r="A19" s="40" t="s">
        <v>2101</v>
      </c>
      <c r="B19" s="46">
        <v>5.2359440559440555</v>
      </c>
      <c r="C19" s="114">
        <v>0.03485955260750772</v>
      </c>
      <c r="D19" s="112">
        <v>50</v>
      </c>
      <c r="E19" s="113" t="s">
        <v>144</v>
      </c>
      <c r="F19" s="89">
        <v>36.916400000000024</v>
      </c>
      <c r="G19" s="114">
        <v>0.13416042787708823</v>
      </c>
      <c r="H19" s="112">
        <v>50</v>
      </c>
      <c r="I19" s="113" t="s">
        <v>1340</v>
      </c>
      <c r="J19" s="46">
        <v>34.5984</v>
      </c>
      <c r="K19" s="114">
        <v>0.19529527618041942</v>
      </c>
      <c r="L19" s="112">
        <v>50</v>
      </c>
      <c r="M19" s="113" t="s">
        <v>1357</v>
      </c>
      <c r="N19" s="100">
        <v>0.013522301107260892</v>
      </c>
      <c r="O19" s="114">
        <v>0.0028238528018222266</v>
      </c>
      <c r="P19" s="112">
        <v>49</v>
      </c>
      <c r="Q19" s="113" t="s">
        <v>1047</v>
      </c>
      <c r="R19" s="46">
        <v>0.7515999999999995</v>
      </c>
      <c r="S19" s="114">
        <v>0.008656718518596073</v>
      </c>
      <c r="T19" s="112">
        <v>50</v>
      </c>
      <c r="U19" s="113" t="s">
        <v>1373</v>
      </c>
      <c r="V19" s="89">
        <v>19.92</v>
      </c>
      <c r="W19" s="114">
        <v>0.08119012707647326</v>
      </c>
      <c r="X19" s="112">
        <v>50</v>
      </c>
      <c r="Y19" s="113" t="s">
        <v>223</v>
      </c>
      <c r="Z19" s="110" t="s">
        <v>2197</v>
      </c>
      <c r="AA19" s="110" t="s">
        <v>1472</v>
      </c>
      <c r="AB19" s="200">
        <v>40534</v>
      </c>
      <c r="AC19" s="198" t="s">
        <v>2101</v>
      </c>
      <c r="AD19" s="72"/>
      <c r="AE19" s="181"/>
    </row>
    <row r="20" spans="1:31" ht="12.75">
      <c r="A20" s="40" t="s">
        <v>1849</v>
      </c>
      <c r="B20" s="46">
        <v>60.57144736842103</v>
      </c>
      <c r="C20" s="114">
        <v>0.12403872485299847</v>
      </c>
      <c r="D20" s="112">
        <v>38</v>
      </c>
      <c r="E20" s="113" t="s">
        <v>2124</v>
      </c>
      <c r="F20" s="89">
        <v>2.5301624999999994</v>
      </c>
      <c r="G20" s="114">
        <v>0.0833107303320664</v>
      </c>
      <c r="H20" s="112">
        <v>40</v>
      </c>
      <c r="I20" s="113" t="s">
        <v>211</v>
      </c>
      <c r="J20" s="46">
        <v>3.4197900000000003</v>
      </c>
      <c r="K20" s="114">
        <v>0.0644277564010448</v>
      </c>
      <c r="L20" s="112">
        <v>40</v>
      </c>
      <c r="M20" s="113" t="s">
        <v>1332</v>
      </c>
      <c r="N20" s="100">
        <v>0.05261000000000001</v>
      </c>
      <c r="O20" s="114">
        <v>0.0009807898439261689</v>
      </c>
      <c r="P20" s="112">
        <v>40</v>
      </c>
      <c r="Q20" s="113" t="s">
        <v>1050</v>
      </c>
      <c r="R20" s="46">
        <v>0.13575749999999998</v>
      </c>
      <c r="S20" s="114">
        <v>0.008520018282753948</v>
      </c>
      <c r="T20" s="112">
        <v>40</v>
      </c>
      <c r="U20" s="113" t="s">
        <v>222</v>
      </c>
      <c r="V20" s="89">
        <v>6.891410256410254</v>
      </c>
      <c r="W20" s="114">
        <v>0.06271225765716654</v>
      </c>
      <c r="X20" s="112">
        <v>39</v>
      </c>
      <c r="Y20" s="113" t="s">
        <v>1332</v>
      </c>
      <c r="Z20" s="110" t="s">
        <v>2196</v>
      </c>
      <c r="AA20" s="110" t="s">
        <v>619</v>
      </c>
      <c r="AB20" s="199"/>
      <c r="AC20" s="198" t="s">
        <v>1849</v>
      </c>
      <c r="AD20" s="72"/>
      <c r="AE20" s="181"/>
    </row>
    <row r="21" spans="1:31" ht="12.75">
      <c r="A21" s="40" t="s">
        <v>1850</v>
      </c>
      <c r="B21" s="46">
        <v>57.26392500000001</v>
      </c>
      <c r="C21" s="114">
        <v>0.3442920188297239</v>
      </c>
      <c r="D21" s="112">
        <v>40</v>
      </c>
      <c r="E21" s="113" t="s">
        <v>36</v>
      </c>
      <c r="F21" s="89">
        <v>4.14509487179487</v>
      </c>
      <c r="G21" s="114">
        <v>0.13314050739673972</v>
      </c>
      <c r="H21" s="112">
        <v>39</v>
      </c>
      <c r="I21" s="113" t="s">
        <v>1352</v>
      </c>
      <c r="J21" s="46">
        <v>5.573509999999999</v>
      </c>
      <c r="K21" s="114">
        <v>0.2118602161320043</v>
      </c>
      <c r="L21" s="112">
        <v>40</v>
      </c>
      <c r="M21" s="113" t="s">
        <v>1350</v>
      </c>
      <c r="N21" s="100">
        <v>0.05516500000000002</v>
      </c>
      <c r="O21" s="114">
        <v>0.001303161835395271</v>
      </c>
      <c r="P21" s="112">
        <v>40</v>
      </c>
      <c r="Q21" s="113" t="s">
        <v>1049</v>
      </c>
      <c r="R21" s="46">
        <v>0.22822500000000004</v>
      </c>
      <c r="S21" s="114">
        <v>0.014394242973120567</v>
      </c>
      <c r="T21" s="112">
        <v>40</v>
      </c>
      <c r="U21" s="113" t="s">
        <v>1722</v>
      </c>
      <c r="V21" s="89">
        <v>7.741756756756758</v>
      </c>
      <c r="W21" s="114">
        <v>0.10742061808216927</v>
      </c>
      <c r="X21" s="112">
        <v>37</v>
      </c>
      <c r="Y21" s="113" t="s">
        <v>1362</v>
      </c>
      <c r="Z21" s="110" t="s">
        <v>2196</v>
      </c>
      <c r="AA21" s="110" t="s">
        <v>619</v>
      </c>
      <c r="AB21" s="199"/>
      <c r="AC21" s="198" t="s">
        <v>1850</v>
      </c>
      <c r="AD21" s="72"/>
      <c r="AE21" s="181"/>
    </row>
    <row r="22" spans="1:31" ht="12.75">
      <c r="A22" s="40" t="s">
        <v>2308</v>
      </c>
      <c r="B22" s="46">
        <v>61.25987499999999</v>
      </c>
      <c r="C22" s="114">
        <v>0.19136154364086652</v>
      </c>
      <c r="D22" s="112">
        <v>40</v>
      </c>
      <c r="E22" s="113" t="s">
        <v>1052</v>
      </c>
      <c r="F22" s="89">
        <v>2.167953846153847</v>
      </c>
      <c r="G22" s="114">
        <v>0.061893434930091196</v>
      </c>
      <c r="H22" s="112">
        <v>39</v>
      </c>
      <c r="I22" s="113" t="s">
        <v>145</v>
      </c>
      <c r="J22" s="46">
        <v>3.095105</v>
      </c>
      <c r="K22" s="114">
        <v>0.07550208674309154</v>
      </c>
      <c r="L22" s="112">
        <v>40</v>
      </c>
      <c r="M22" s="113" t="s">
        <v>1358</v>
      </c>
      <c r="N22" s="100">
        <v>0.06782051282051282</v>
      </c>
      <c r="O22" s="114">
        <v>0.0023364592518076623</v>
      </c>
      <c r="P22" s="112">
        <v>39</v>
      </c>
      <c r="Q22" s="113" t="s">
        <v>1047</v>
      </c>
      <c r="R22" s="46">
        <v>0.06671500000000001</v>
      </c>
      <c r="S22" s="114">
        <v>0.006833009998604251</v>
      </c>
      <c r="T22" s="112">
        <v>40</v>
      </c>
      <c r="U22" s="113" t="s">
        <v>1373</v>
      </c>
      <c r="V22" s="89">
        <v>6.5015</v>
      </c>
      <c r="W22" s="114">
        <v>0.17043383557169342</v>
      </c>
      <c r="X22" s="112">
        <v>40</v>
      </c>
      <c r="Y22" s="113" t="s">
        <v>1372</v>
      </c>
      <c r="Z22" s="110" t="s">
        <v>2196</v>
      </c>
      <c r="AA22" s="110" t="s">
        <v>619</v>
      </c>
      <c r="AB22" s="199"/>
      <c r="AC22" s="198" t="s">
        <v>2308</v>
      </c>
      <c r="AD22" s="72"/>
      <c r="AE22" s="181"/>
    </row>
    <row r="23" spans="1:31" ht="12.75">
      <c r="A23" s="40" t="s">
        <v>607</v>
      </c>
      <c r="B23" s="46">
        <v>61.359712500000015</v>
      </c>
      <c r="C23" s="114">
        <v>0.15684883196805607</v>
      </c>
      <c r="D23" s="112">
        <v>80</v>
      </c>
      <c r="E23" s="113" t="s">
        <v>1752</v>
      </c>
      <c r="F23" s="89">
        <v>3.5610349999999995</v>
      </c>
      <c r="G23" s="114">
        <v>0.03390968198098121</v>
      </c>
      <c r="H23" s="112">
        <v>80</v>
      </c>
      <c r="I23" s="113" t="s">
        <v>2521</v>
      </c>
      <c r="J23" s="46">
        <v>5.254278749999999</v>
      </c>
      <c r="K23" s="114">
        <v>0.035560582785957265</v>
      </c>
      <c r="L23" s="112">
        <v>80</v>
      </c>
      <c r="M23" s="113" t="s">
        <v>2521</v>
      </c>
      <c r="N23" s="100">
        <v>0.03934430379746836</v>
      </c>
      <c r="O23" s="114">
        <v>0.0008724552646982585</v>
      </c>
      <c r="P23" s="112">
        <v>79</v>
      </c>
      <c r="Q23" s="113" t="s">
        <v>1054</v>
      </c>
      <c r="R23" s="46">
        <v>0.07318717948717951</v>
      </c>
      <c r="S23" s="114">
        <v>0.0035992708063414596</v>
      </c>
      <c r="T23" s="112">
        <v>78</v>
      </c>
      <c r="U23" s="113" t="s">
        <v>1053</v>
      </c>
      <c r="V23" s="89">
        <v>2.3612658227848105</v>
      </c>
      <c r="W23" s="114">
        <v>0.08651053205836208</v>
      </c>
      <c r="X23" s="112">
        <v>79</v>
      </c>
      <c r="Y23" s="113" t="s">
        <v>145</v>
      </c>
      <c r="Z23" s="110" t="s">
        <v>1407</v>
      </c>
      <c r="AA23" s="110" t="s">
        <v>1330</v>
      </c>
      <c r="AB23" s="199"/>
      <c r="AC23" s="198" t="s">
        <v>607</v>
      </c>
      <c r="AD23" s="72"/>
      <c r="AE23" s="181"/>
    </row>
    <row r="24" spans="1:31" ht="12.75">
      <c r="A24" s="40" t="s">
        <v>608</v>
      </c>
      <c r="B24" s="46">
        <v>50.681425000000004</v>
      </c>
      <c r="C24" s="114">
        <v>0.24639679146741533</v>
      </c>
      <c r="D24" s="112">
        <v>40</v>
      </c>
      <c r="E24" s="113" t="s">
        <v>1021</v>
      </c>
      <c r="F24" s="89">
        <v>4.058405128205127</v>
      </c>
      <c r="G24" s="114">
        <v>0.04165755727683278</v>
      </c>
      <c r="H24" s="112">
        <v>39</v>
      </c>
      <c r="I24" s="113" t="s">
        <v>1354</v>
      </c>
      <c r="J24" s="46">
        <v>20.097824999999997</v>
      </c>
      <c r="K24" s="114">
        <v>0.24680926794529884</v>
      </c>
      <c r="L24" s="112">
        <v>40</v>
      </c>
      <c r="M24" s="113" t="s">
        <v>1021</v>
      </c>
      <c r="N24" s="100">
        <v>0.0323763157894737</v>
      </c>
      <c r="O24" s="114">
        <v>0.0007434158599498909</v>
      </c>
      <c r="P24" s="112">
        <v>38</v>
      </c>
      <c r="Q24" s="113" t="s">
        <v>1054</v>
      </c>
      <c r="R24" s="46">
        <v>0.04072000000000002</v>
      </c>
      <c r="S24" s="114">
        <v>0.0026223105881098105</v>
      </c>
      <c r="T24" s="112">
        <v>40</v>
      </c>
      <c r="U24" s="113" t="s">
        <v>1053</v>
      </c>
      <c r="V24" s="89">
        <v>1.31175</v>
      </c>
      <c r="W24" s="114">
        <v>0.05007110328937791</v>
      </c>
      <c r="X24" s="112">
        <v>40</v>
      </c>
      <c r="Y24" s="113" t="s">
        <v>1351</v>
      </c>
      <c r="Z24" s="110" t="s">
        <v>1407</v>
      </c>
      <c r="AA24" s="110" t="s">
        <v>1324</v>
      </c>
      <c r="AB24" s="199"/>
      <c r="AC24" s="198" t="s">
        <v>608</v>
      </c>
      <c r="AD24" s="72"/>
      <c r="AE24" s="181"/>
    </row>
    <row r="25" spans="1:31" ht="12.75">
      <c r="A25" s="40" t="s">
        <v>1186</v>
      </c>
      <c r="B25" s="46">
        <v>58.479475000000015</v>
      </c>
      <c r="C25" s="114">
        <v>0.14458658793351695</v>
      </c>
      <c r="D25" s="112">
        <v>40</v>
      </c>
      <c r="E25" s="113" t="s">
        <v>1004</v>
      </c>
      <c r="F25" s="89">
        <v>3.284494871794872</v>
      </c>
      <c r="G25" s="114">
        <v>0.030059274326061904</v>
      </c>
      <c r="H25" s="112">
        <v>39</v>
      </c>
      <c r="I25" s="113" t="s">
        <v>144</v>
      </c>
      <c r="J25" s="46">
        <v>6.1316775</v>
      </c>
      <c r="K25" s="114">
        <v>0.04317265568294296</v>
      </c>
      <c r="L25" s="112">
        <v>40</v>
      </c>
      <c r="M25" s="113" t="s">
        <v>1354</v>
      </c>
      <c r="N25" s="100">
        <v>0.05993499999999998</v>
      </c>
      <c r="O25" s="114">
        <v>0.0006608269877148695</v>
      </c>
      <c r="P25" s="112">
        <v>40</v>
      </c>
      <c r="Q25" s="113" t="s">
        <v>1054</v>
      </c>
      <c r="R25" s="46">
        <v>0.05502051282051284</v>
      </c>
      <c r="S25" s="114">
        <v>0.004245504091771948</v>
      </c>
      <c r="T25" s="112">
        <v>39</v>
      </c>
      <c r="U25" s="113" t="s">
        <v>1053</v>
      </c>
      <c r="V25" s="89">
        <v>6.197307692307692</v>
      </c>
      <c r="W25" s="114">
        <v>0.06705110142592104</v>
      </c>
      <c r="X25" s="112">
        <v>39</v>
      </c>
      <c r="Y25" s="113" t="s">
        <v>1347</v>
      </c>
      <c r="Z25" s="110" t="s">
        <v>1407</v>
      </c>
      <c r="AA25" s="110" t="s">
        <v>619</v>
      </c>
      <c r="AB25" s="199"/>
      <c r="AC25" s="198" t="s">
        <v>1186</v>
      </c>
      <c r="AD25" s="72"/>
      <c r="AE25" s="181"/>
    </row>
    <row r="26" spans="1:31" ht="12.75">
      <c r="A26" s="40" t="s">
        <v>1187</v>
      </c>
      <c r="B26" s="46">
        <v>60.639179487179476</v>
      </c>
      <c r="C26" s="114">
        <v>0.13153884193108958</v>
      </c>
      <c r="D26" s="112">
        <v>39</v>
      </c>
      <c r="E26" s="113" t="s">
        <v>1338</v>
      </c>
      <c r="F26" s="89">
        <v>2.400215</v>
      </c>
      <c r="G26" s="114">
        <v>0.026383090447073498</v>
      </c>
      <c r="H26" s="112">
        <v>40</v>
      </c>
      <c r="I26" s="113" t="s">
        <v>1725</v>
      </c>
      <c r="J26" s="46">
        <v>4.7429425</v>
      </c>
      <c r="K26" s="114">
        <v>0.060729711764717274</v>
      </c>
      <c r="L26" s="112">
        <v>40</v>
      </c>
      <c r="M26" s="113" t="s">
        <v>145</v>
      </c>
      <c r="N26" s="100">
        <v>0.05641750000000002</v>
      </c>
      <c r="O26" s="114">
        <v>0.0009580662950135685</v>
      </c>
      <c r="P26" s="112">
        <v>40</v>
      </c>
      <c r="Q26" s="113" t="s">
        <v>1050</v>
      </c>
      <c r="R26" s="46">
        <v>0.043235</v>
      </c>
      <c r="S26" s="114">
        <v>0.0034629578286599046</v>
      </c>
      <c r="T26" s="112">
        <v>40</v>
      </c>
      <c r="U26" s="113" t="s">
        <v>1053</v>
      </c>
      <c r="V26" s="89">
        <v>5.5289189189189205</v>
      </c>
      <c r="W26" s="114">
        <v>0.04948533923091565</v>
      </c>
      <c r="X26" s="112">
        <v>37</v>
      </c>
      <c r="Y26" s="113" t="s">
        <v>1346</v>
      </c>
      <c r="Z26" s="110" t="s">
        <v>1407</v>
      </c>
      <c r="AA26" s="110" t="s">
        <v>619</v>
      </c>
      <c r="AB26" s="199"/>
      <c r="AC26" s="198" t="s">
        <v>1187</v>
      </c>
      <c r="AD26" s="72"/>
      <c r="AE26" s="181"/>
    </row>
    <row r="27" spans="1:31" ht="12.75">
      <c r="A27" s="40" t="s">
        <v>1188</v>
      </c>
      <c r="B27" s="46">
        <v>63.504875000000006</v>
      </c>
      <c r="C27" s="114">
        <v>0.1664481419973176</v>
      </c>
      <c r="D27" s="112">
        <v>40</v>
      </c>
      <c r="E27" s="113" t="s">
        <v>1367</v>
      </c>
      <c r="F27" s="89">
        <v>1.6717051282051278</v>
      </c>
      <c r="G27" s="114">
        <v>0.04842675939644676</v>
      </c>
      <c r="H27" s="112">
        <v>39</v>
      </c>
      <c r="I27" s="113" t="s">
        <v>1351</v>
      </c>
      <c r="J27" s="46">
        <v>3.4407075000000007</v>
      </c>
      <c r="K27" s="114">
        <v>0.049726268080155456</v>
      </c>
      <c r="L27" s="112">
        <v>40</v>
      </c>
      <c r="M27" s="113" t="s">
        <v>1351</v>
      </c>
      <c r="N27" s="100">
        <v>0.06415250000000002</v>
      </c>
      <c r="O27" s="114">
        <v>0.0011238640989107691</v>
      </c>
      <c r="P27" s="112">
        <v>40</v>
      </c>
      <c r="Q27" s="113" t="s">
        <v>1049</v>
      </c>
      <c r="R27" s="46">
        <v>0.057437500000000016</v>
      </c>
      <c r="S27" s="114">
        <v>0.004236694859596726</v>
      </c>
      <c r="T27" s="112">
        <v>40</v>
      </c>
      <c r="U27" s="113" t="s">
        <v>1053</v>
      </c>
      <c r="V27" s="89">
        <v>3.55875</v>
      </c>
      <c r="W27" s="114">
        <v>0.06873164090534462</v>
      </c>
      <c r="X27" s="112">
        <v>40</v>
      </c>
      <c r="Y27" s="113" t="s">
        <v>1347</v>
      </c>
      <c r="Z27" s="110" t="s">
        <v>1407</v>
      </c>
      <c r="AA27" s="110" t="s">
        <v>619</v>
      </c>
      <c r="AB27" s="199"/>
      <c r="AC27" s="198" t="s">
        <v>1188</v>
      </c>
      <c r="AD27" s="72"/>
      <c r="AE27" s="181"/>
    </row>
    <row r="28" spans="1:31" ht="12.75">
      <c r="A28" s="40" t="s">
        <v>1600</v>
      </c>
      <c r="B28" s="46">
        <v>59.19712499999999</v>
      </c>
      <c r="C28" s="114">
        <v>0.16975052395976653</v>
      </c>
      <c r="D28" s="112">
        <v>40</v>
      </c>
      <c r="E28" s="113" t="s">
        <v>1372</v>
      </c>
      <c r="F28" s="89">
        <v>2.336125000000001</v>
      </c>
      <c r="G28" s="114">
        <v>0.034278039243208984</v>
      </c>
      <c r="H28" s="112">
        <v>40</v>
      </c>
      <c r="I28" s="113" t="s">
        <v>219</v>
      </c>
      <c r="J28" s="46">
        <v>4.53525</v>
      </c>
      <c r="K28" s="114">
        <v>0.06259300771958963</v>
      </c>
      <c r="L28" s="112">
        <v>40</v>
      </c>
      <c r="M28" s="113" t="s">
        <v>145</v>
      </c>
      <c r="N28" s="100">
        <v>0.0501375</v>
      </c>
      <c r="O28" s="114">
        <v>0.001391307722787153</v>
      </c>
      <c r="P28" s="112">
        <v>40</v>
      </c>
      <c r="Q28" s="113" t="s">
        <v>1048</v>
      </c>
      <c r="R28" s="46">
        <v>0.11275000000000006</v>
      </c>
      <c r="S28" s="114">
        <v>0.005057363253408149</v>
      </c>
      <c r="T28" s="112">
        <v>40</v>
      </c>
      <c r="U28" s="113" t="s">
        <v>1373</v>
      </c>
      <c r="V28" s="89">
        <v>7.405874999999999</v>
      </c>
      <c r="W28" s="114">
        <v>0.07382313844067295</v>
      </c>
      <c r="X28" s="112">
        <v>40</v>
      </c>
      <c r="Y28" s="113" t="s">
        <v>1358</v>
      </c>
      <c r="Z28" s="110" t="s">
        <v>1407</v>
      </c>
      <c r="AA28" s="110" t="s">
        <v>619</v>
      </c>
      <c r="AB28" s="199"/>
      <c r="AC28" s="198" t="s">
        <v>1600</v>
      </c>
      <c r="AD28" s="72"/>
      <c r="AE28" s="181" t="s">
        <v>997</v>
      </c>
    </row>
    <row r="29" spans="1:31" ht="12.75">
      <c r="A29" s="40" t="s">
        <v>2273</v>
      </c>
      <c r="B29" s="46">
        <v>61.46026315789473</v>
      </c>
      <c r="C29" s="114">
        <v>0.09485370932937785</v>
      </c>
      <c r="D29" s="112">
        <v>38</v>
      </c>
      <c r="E29" s="113" t="s">
        <v>1359</v>
      </c>
      <c r="F29" s="89">
        <v>3.5819999999999985</v>
      </c>
      <c r="G29" s="114">
        <v>0.03472972568497839</v>
      </c>
      <c r="H29" s="112">
        <v>40</v>
      </c>
      <c r="I29" s="113" t="s">
        <v>219</v>
      </c>
      <c r="J29" s="46">
        <v>5.281500000000002</v>
      </c>
      <c r="K29" s="114">
        <v>0.07751095869570115</v>
      </c>
      <c r="L29" s="112">
        <v>40</v>
      </c>
      <c r="M29" s="113" t="s">
        <v>1339</v>
      </c>
      <c r="N29" s="100">
        <v>0.02280000000000001</v>
      </c>
      <c r="O29" s="114">
        <v>0.001181046906296187</v>
      </c>
      <c r="P29" s="112">
        <v>40</v>
      </c>
      <c r="Q29" s="113" t="s">
        <v>1049</v>
      </c>
      <c r="R29" s="46">
        <v>0.13449999999999998</v>
      </c>
      <c r="S29" s="114">
        <v>0.0050383147365577925</v>
      </c>
      <c r="T29" s="112">
        <v>40</v>
      </c>
      <c r="U29" s="113" t="s">
        <v>1373</v>
      </c>
      <c r="V29" s="89">
        <v>2.717435897435898</v>
      </c>
      <c r="W29" s="114">
        <v>0.06146106806738625</v>
      </c>
      <c r="X29" s="112">
        <v>39</v>
      </c>
      <c r="Y29" s="113" t="s">
        <v>145</v>
      </c>
      <c r="Z29" s="110" t="s">
        <v>1407</v>
      </c>
      <c r="AA29" s="110" t="s">
        <v>2274</v>
      </c>
      <c r="AB29" s="199"/>
      <c r="AC29" s="198" t="s">
        <v>2273</v>
      </c>
      <c r="AD29" s="72"/>
      <c r="AE29" s="181"/>
    </row>
    <row r="30" spans="1:31" ht="12.75">
      <c r="A30" s="40" t="s">
        <v>1673</v>
      </c>
      <c r="B30" s="46">
        <v>49.34885999999999</v>
      </c>
      <c r="C30" s="114">
        <v>0.35948182719590466</v>
      </c>
      <c r="D30" s="112">
        <v>50</v>
      </c>
      <c r="E30" s="113" t="s">
        <v>1058</v>
      </c>
      <c r="F30" s="89">
        <v>5.506453061224491</v>
      </c>
      <c r="G30" s="114">
        <v>0.07358660176406889</v>
      </c>
      <c r="H30" s="112">
        <v>49</v>
      </c>
      <c r="I30" s="113" t="s">
        <v>1332</v>
      </c>
      <c r="J30" s="46">
        <v>0.9222978260869567</v>
      </c>
      <c r="K30" s="114">
        <v>0.02795648594298275</v>
      </c>
      <c r="L30" s="112">
        <v>46</v>
      </c>
      <c r="M30" s="113" t="s">
        <v>2521</v>
      </c>
      <c r="N30" s="100">
        <v>0.008060000000000001</v>
      </c>
      <c r="O30" s="114">
        <v>0.0011836059635381517</v>
      </c>
      <c r="P30" s="112">
        <v>40</v>
      </c>
      <c r="Q30" s="113" t="s">
        <v>1049</v>
      </c>
      <c r="R30" s="46">
        <v>20.34836</v>
      </c>
      <c r="S30" s="114">
        <v>0.26481713058861206</v>
      </c>
      <c r="T30" s="112">
        <v>50</v>
      </c>
      <c r="U30" s="113" t="s">
        <v>1344</v>
      </c>
      <c r="V30" s="89">
        <v>-0.7433191489361702</v>
      </c>
      <c r="W30" s="114">
        <v>0.04172117926497112</v>
      </c>
      <c r="X30" s="112">
        <v>47</v>
      </c>
      <c r="Y30" s="113" t="s">
        <v>215</v>
      </c>
      <c r="Z30" s="110" t="s">
        <v>2530</v>
      </c>
      <c r="AA30" s="110" t="s">
        <v>2531</v>
      </c>
      <c r="AB30" s="200">
        <v>40365</v>
      </c>
      <c r="AC30" s="198" t="s">
        <v>1673</v>
      </c>
      <c r="AD30" s="72"/>
      <c r="AE30" s="181"/>
    </row>
    <row r="31" spans="1:31" ht="12.75">
      <c r="A31" s="40" t="s">
        <v>1674</v>
      </c>
      <c r="B31" s="46">
        <v>48.75675675675676</v>
      </c>
      <c r="C31" s="114">
        <v>0.16024380823631834</v>
      </c>
      <c r="D31" s="112">
        <v>37</v>
      </c>
      <c r="E31" s="113" t="s">
        <v>1367</v>
      </c>
      <c r="F31" s="89">
        <v>5.661171999999999</v>
      </c>
      <c r="G31" s="114">
        <v>0.07806815975392742</v>
      </c>
      <c r="H31" s="112">
        <v>50</v>
      </c>
      <c r="I31" s="113" t="s">
        <v>1347</v>
      </c>
      <c r="J31" s="46">
        <v>0.9633791666666663</v>
      </c>
      <c r="K31" s="114">
        <v>0.03069841605404016</v>
      </c>
      <c r="L31" s="112">
        <v>48</v>
      </c>
      <c r="M31" s="113" t="s">
        <v>1725</v>
      </c>
      <c r="N31" s="100">
        <v>0.008525000000000001</v>
      </c>
      <c r="O31" s="114">
        <v>0.0010391687999895852</v>
      </c>
      <c r="P31" s="112">
        <v>40</v>
      </c>
      <c r="Q31" s="113" t="s">
        <v>1050</v>
      </c>
      <c r="R31" s="46">
        <v>20.862699999999997</v>
      </c>
      <c r="S31" s="114">
        <v>0.2599596711270299</v>
      </c>
      <c r="T31" s="112">
        <v>50</v>
      </c>
      <c r="U31" s="113" t="s">
        <v>1044</v>
      </c>
      <c r="V31" s="89">
        <v>-1.00984</v>
      </c>
      <c r="W31" s="114">
        <v>0.0537303775288031</v>
      </c>
      <c r="X31" s="112">
        <v>50</v>
      </c>
      <c r="Y31" s="113" t="s">
        <v>1364</v>
      </c>
      <c r="Z31" s="110" t="s">
        <v>2530</v>
      </c>
      <c r="AA31" s="110" t="s">
        <v>2531</v>
      </c>
      <c r="AB31" s="200">
        <v>40365</v>
      </c>
      <c r="AC31" s="198" t="s">
        <v>1674</v>
      </c>
      <c r="AD31" s="72"/>
      <c r="AE31" s="181"/>
    </row>
    <row r="32" spans="1:31" ht="12.75">
      <c r="A32" s="40" t="s">
        <v>1675</v>
      </c>
      <c r="B32" s="46">
        <v>49.441320000000026</v>
      </c>
      <c r="C32" s="114">
        <v>0.28200184106626236</v>
      </c>
      <c r="D32" s="112">
        <v>50</v>
      </c>
      <c r="E32" s="113" t="s">
        <v>1036</v>
      </c>
      <c r="F32" s="89">
        <v>5.532741999999998</v>
      </c>
      <c r="G32" s="114">
        <v>0.061800951349919385</v>
      </c>
      <c r="H32" s="112">
        <v>50</v>
      </c>
      <c r="I32" s="113" t="s">
        <v>220</v>
      </c>
      <c r="J32" s="46">
        <v>0.8527375000000003</v>
      </c>
      <c r="K32" s="114">
        <v>0.01758954653866601</v>
      </c>
      <c r="L32" s="112">
        <v>40</v>
      </c>
      <c r="M32" s="113" t="s">
        <v>1331</v>
      </c>
      <c r="N32" s="100">
        <v>0.008177499999999999</v>
      </c>
      <c r="O32" s="114">
        <v>0.0010269415632639346</v>
      </c>
      <c r="P32" s="112">
        <v>40</v>
      </c>
      <c r="Q32" s="113" t="s">
        <v>1050</v>
      </c>
      <c r="R32" s="46">
        <v>20.195877551020406</v>
      </c>
      <c r="S32" s="114">
        <v>0.22726962994183042</v>
      </c>
      <c r="T32" s="112">
        <v>49</v>
      </c>
      <c r="U32" s="113" t="s">
        <v>1335</v>
      </c>
      <c r="V32" s="89">
        <v>-0.5056808510638297</v>
      </c>
      <c r="W32" s="114">
        <v>0.05640232279482227</v>
      </c>
      <c r="X32" s="112">
        <v>47</v>
      </c>
      <c r="Y32" s="113" t="s">
        <v>1346</v>
      </c>
      <c r="Z32" s="110" t="s">
        <v>2530</v>
      </c>
      <c r="AA32" s="110" t="s">
        <v>2531</v>
      </c>
      <c r="AB32" s="200">
        <v>40365</v>
      </c>
      <c r="AC32" s="198" t="s">
        <v>1675</v>
      </c>
      <c r="AD32" s="72"/>
      <c r="AE32" s="181"/>
    </row>
    <row r="33" spans="1:31" ht="12.75">
      <c r="A33" s="40" t="s">
        <v>1676</v>
      </c>
      <c r="B33" s="46">
        <v>49.49904081632653</v>
      </c>
      <c r="C33" s="114">
        <v>0.31986474740450216</v>
      </c>
      <c r="D33" s="112">
        <v>49</v>
      </c>
      <c r="E33" s="113" t="s">
        <v>1056</v>
      </c>
      <c r="F33" s="89">
        <v>5.514561224489797</v>
      </c>
      <c r="G33" s="114">
        <v>0.0555410802031798</v>
      </c>
      <c r="H33" s="112">
        <v>49</v>
      </c>
      <c r="I33" s="113" t="s">
        <v>1351</v>
      </c>
      <c r="J33" s="46">
        <v>0.8535631578947367</v>
      </c>
      <c r="K33" s="114">
        <v>0.01807489555205338</v>
      </c>
      <c r="L33" s="112">
        <v>38</v>
      </c>
      <c r="M33" s="113" t="s">
        <v>1331</v>
      </c>
      <c r="N33" s="100">
        <v>0.008153846153846152</v>
      </c>
      <c r="O33" s="114">
        <v>0.0008614083186839882</v>
      </c>
      <c r="P33" s="112">
        <v>39</v>
      </c>
      <c r="Q33" s="113" t="s">
        <v>1050</v>
      </c>
      <c r="R33" s="46">
        <v>20.098408163265304</v>
      </c>
      <c r="S33" s="114">
        <v>0.25128021529540767</v>
      </c>
      <c r="T33" s="112">
        <v>49</v>
      </c>
      <c r="U33" s="113" t="s">
        <v>1013</v>
      </c>
      <c r="V33" s="89">
        <v>-0.6418723404255321</v>
      </c>
      <c r="W33" s="114">
        <v>0.05939390139285249</v>
      </c>
      <c r="X33" s="112">
        <v>47</v>
      </c>
      <c r="Y33" s="113" t="s">
        <v>220</v>
      </c>
      <c r="Z33" s="110" t="s">
        <v>2530</v>
      </c>
      <c r="AA33" s="110" t="s">
        <v>2531</v>
      </c>
      <c r="AB33" s="200">
        <v>40365</v>
      </c>
      <c r="AC33" s="198" t="s">
        <v>1676</v>
      </c>
      <c r="AD33" s="72"/>
      <c r="AE33" s="181"/>
    </row>
    <row r="34" spans="1:31" ht="12.75">
      <c r="A34" s="40" t="s">
        <v>147</v>
      </c>
      <c r="B34" s="46">
        <v>62.5329387755102</v>
      </c>
      <c r="C34" s="114">
        <v>0.10527828364293773</v>
      </c>
      <c r="D34" s="112">
        <v>49</v>
      </c>
      <c r="E34" s="113" t="s">
        <v>1348</v>
      </c>
      <c r="F34" s="89">
        <v>2.0372739999999996</v>
      </c>
      <c r="G34" s="114">
        <v>0.022164770815556012</v>
      </c>
      <c r="H34" s="112">
        <v>50</v>
      </c>
      <c r="I34" s="113" t="s">
        <v>1331</v>
      </c>
      <c r="J34" s="46">
        <v>3.8769979591836723</v>
      </c>
      <c r="K34" s="114">
        <v>0.03912012743778198</v>
      </c>
      <c r="L34" s="112">
        <v>49</v>
      </c>
      <c r="M34" s="113" t="s">
        <v>219</v>
      </c>
      <c r="N34" s="100">
        <v>0.10969795918367348</v>
      </c>
      <c r="O34" s="114">
        <v>0.0018815430055230359</v>
      </c>
      <c r="P34" s="112">
        <v>49</v>
      </c>
      <c r="Q34" s="113" t="s">
        <v>1048</v>
      </c>
      <c r="R34" s="46">
        <v>0.06146400000000003</v>
      </c>
      <c r="S34" s="114">
        <v>0.004502777374202799</v>
      </c>
      <c r="T34" s="112">
        <v>50</v>
      </c>
      <c r="U34" s="113" t="s">
        <v>1053</v>
      </c>
      <c r="V34" s="89">
        <v>4.021377777777778</v>
      </c>
      <c r="W34" s="114">
        <v>0.061675945247902084</v>
      </c>
      <c r="X34" s="112">
        <v>45</v>
      </c>
      <c r="Y34" s="113" t="s">
        <v>1228</v>
      </c>
      <c r="Z34" s="110" t="s">
        <v>1407</v>
      </c>
      <c r="AA34" s="110" t="s">
        <v>619</v>
      </c>
      <c r="AB34" s="200">
        <v>40425</v>
      </c>
      <c r="AC34" s="198" t="s">
        <v>147</v>
      </c>
      <c r="AD34" s="72"/>
      <c r="AE34" s="181"/>
    </row>
    <row r="35" spans="1:31" ht="12.75">
      <c r="A35" s="40" t="s">
        <v>148</v>
      </c>
      <c r="B35" s="46">
        <v>62.149787234042556</v>
      </c>
      <c r="C35" s="114">
        <v>0.11649574281645299</v>
      </c>
      <c r="D35" s="112">
        <v>47</v>
      </c>
      <c r="E35" s="113" t="s">
        <v>1752</v>
      </c>
      <c r="F35" s="89">
        <v>2.0077775510204083</v>
      </c>
      <c r="G35" s="114">
        <v>0.03646852675770641</v>
      </c>
      <c r="H35" s="112">
        <v>49</v>
      </c>
      <c r="I35" s="113" t="s">
        <v>219</v>
      </c>
      <c r="J35" s="46">
        <v>3.101017021276596</v>
      </c>
      <c r="K35" s="114">
        <v>0.03287703254850096</v>
      </c>
      <c r="L35" s="112">
        <v>47</v>
      </c>
      <c r="M35" s="113" t="s">
        <v>144</v>
      </c>
      <c r="N35" s="100">
        <v>0.051469767441860464</v>
      </c>
      <c r="O35" s="114">
        <v>0.001011725278851482</v>
      </c>
      <c r="P35" s="112">
        <v>43</v>
      </c>
      <c r="Q35" s="113" t="s">
        <v>1050</v>
      </c>
      <c r="R35" s="46">
        <v>0.06867755102040818</v>
      </c>
      <c r="S35" s="114">
        <v>0.005437265907072937</v>
      </c>
      <c r="T35" s="112">
        <v>49</v>
      </c>
      <c r="U35" s="113" t="s">
        <v>1373</v>
      </c>
      <c r="V35" s="89">
        <v>4.869799999999999</v>
      </c>
      <c r="W35" s="114">
        <v>0.0881835894854862</v>
      </c>
      <c r="X35" s="112">
        <v>45</v>
      </c>
      <c r="Y35" s="113" t="s">
        <v>211</v>
      </c>
      <c r="Z35" s="110" t="s">
        <v>1407</v>
      </c>
      <c r="AA35" s="110" t="s">
        <v>619</v>
      </c>
      <c r="AB35" s="200">
        <v>40425</v>
      </c>
      <c r="AC35" s="198" t="s">
        <v>148</v>
      </c>
      <c r="AD35" s="72"/>
      <c r="AE35" s="181"/>
    </row>
    <row r="36" spans="1:31" ht="12.75">
      <c r="A36" s="40" t="s">
        <v>149</v>
      </c>
      <c r="B36" s="46">
        <v>56.60940000000002</v>
      </c>
      <c r="C36" s="114">
        <v>0.1851985145618567</v>
      </c>
      <c r="D36" s="112">
        <v>50</v>
      </c>
      <c r="E36" s="113" t="s">
        <v>1005</v>
      </c>
      <c r="F36" s="89">
        <v>2.606164</v>
      </c>
      <c r="G36" s="114">
        <v>0.042309856814617935</v>
      </c>
      <c r="H36" s="112">
        <v>50</v>
      </c>
      <c r="I36" s="113" t="s">
        <v>215</v>
      </c>
      <c r="J36" s="46">
        <v>5.874562</v>
      </c>
      <c r="K36" s="114">
        <v>0.04396132293602777</v>
      </c>
      <c r="L36" s="112">
        <v>50</v>
      </c>
      <c r="M36" s="113" t="s">
        <v>221</v>
      </c>
      <c r="N36" s="100">
        <v>0.03964081632653062</v>
      </c>
      <c r="O36" s="114">
        <v>0.0018855722349093995</v>
      </c>
      <c r="P36" s="112">
        <v>49</v>
      </c>
      <c r="Q36" s="113" t="s">
        <v>1048</v>
      </c>
      <c r="R36" s="46">
        <v>0.151816</v>
      </c>
      <c r="S36" s="114">
        <v>0.005199582400814235</v>
      </c>
      <c r="T36" s="112">
        <v>50</v>
      </c>
      <c r="U36" s="113" t="s">
        <v>1053</v>
      </c>
      <c r="V36" s="89">
        <v>9.75702222222222</v>
      </c>
      <c r="W36" s="114">
        <v>0.09654779525021141</v>
      </c>
      <c r="X36" s="112">
        <v>45</v>
      </c>
      <c r="Y36" s="113" t="s">
        <v>1721</v>
      </c>
      <c r="Z36" s="110" t="s">
        <v>1407</v>
      </c>
      <c r="AA36" s="110" t="s">
        <v>619</v>
      </c>
      <c r="AB36" s="200">
        <v>40425</v>
      </c>
      <c r="AC36" s="198" t="s">
        <v>149</v>
      </c>
      <c r="AD36" s="72"/>
      <c r="AE36" s="181"/>
    </row>
    <row r="37" spans="1:31" ht="12.75">
      <c r="A37" s="40" t="s">
        <v>150</v>
      </c>
      <c r="B37" s="46">
        <v>61.84648979591836</v>
      </c>
      <c r="C37" s="114">
        <v>0.1485406962262331</v>
      </c>
      <c r="D37" s="112">
        <v>49</v>
      </c>
      <c r="E37" s="113" t="s">
        <v>1338</v>
      </c>
      <c r="F37" s="89">
        <v>1.9782448979591836</v>
      </c>
      <c r="G37" s="114">
        <v>0.028271142982026803</v>
      </c>
      <c r="H37" s="112">
        <v>49</v>
      </c>
      <c r="I37" s="113" t="s">
        <v>2521</v>
      </c>
      <c r="J37" s="46">
        <v>3.0434500000000013</v>
      </c>
      <c r="K37" s="114">
        <v>0.03143539812566637</v>
      </c>
      <c r="L37" s="112">
        <v>48</v>
      </c>
      <c r="M37" s="113" t="s">
        <v>1725</v>
      </c>
      <c r="N37" s="100">
        <v>0.11092553191489365</v>
      </c>
      <c r="O37" s="114">
        <v>0.0016417737074785903</v>
      </c>
      <c r="P37" s="112">
        <v>47</v>
      </c>
      <c r="Q37" s="113" t="s">
        <v>1048</v>
      </c>
      <c r="R37" s="46">
        <v>0.07617346938775511</v>
      </c>
      <c r="S37" s="114">
        <v>0.005421207411261659</v>
      </c>
      <c r="T37" s="112">
        <v>49</v>
      </c>
      <c r="U37" s="113" t="s">
        <v>1373</v>
      </c>
      <c r="V37" s="89">
        <v>5.7844565217391315</v>
      </c>
      <c r="W37" s="114">
        <v>0.0848239239108401</v>
      </c>
      <c r="X37" s="112">
        <v>46</v>
      </c>
      <c r="Y37" s="113" t="s">
        <v>1339</v>
      </c>
      <c r="Z37" s="110" t="s">
        <v>1407</v>
      </c>
      <c r="AA37" s="110" t="s">
        <v>619</v>
      </c>
      <c r="AB37" s="200">
        <v>40425</v>
      </c>
      <c r="AC37" s="198" t="s">
        <v>150</v>
      </c>
      <c r="AD37" s="72"/>
      <c r="AE37" s="181"/>
    </row>
    <row r="38" spans="1:31" ht="12.75">
      <c r="A38" s="40" t="s">
        <v>151</v>
      </c>
      <c r="B38" s="46">
        <v>61.69819999999998</v>
      </c>
      <c r="C38" s="114">
        <v>0.1523205535061113</v>
      </c>
      <c r="D38" s="112">
        <v>50</v>
      </c>
      <c r="E38" s="113" t="s">
        <v>1352</v>
      </c>
      <c r="F38" s="89">
        <v>1.8961142857142865</v>
      </c>
      <c r="G38" s="114">
        <v>0.023278906761272103</v>
      </c>
      <c r="H38" s="112">
        <v>49</v>
      </c>
      <c r="I38" s="113" t="s">
        <v>1227</v>
      </c>
      <c r="J38" s="46">
        <v>2.7427220000000005</v>
      </c>
      <c r="K38" s="114">
        <v>0.033896013190404556</v>
      </c>
      <c r="L38" s="112">
        <v>50</v>
      </c>
      <c r="M38" s="113" t="s">
        <v>144</v>
      </c>
      <c r="N38" s="100">
        <v>0.06183555555555555</v>
      </c>
      <c r="O38" s="114">
        <v>0.0011574178854744568</v>
      </c>
      <c r="P38" s="112">
        <v>45</v>
      </c>
      <c r="Q38" s="113" t="s">
        <v>1049</v>
      </c>
      <c r="R38" s="46">
        <v>0.06740400000000003</v>
      </c>
      <c r="S38" s="114">
        <v>0.0056408842844188995</v>
      </c>
      <c r="T38" s="112">
        <v>50</v>
      </c>
      <c r="U38" s="113" t="s">
        <v>1373</v>
      </c>
      <c r="V38" s="89">
        <v>6.758212765957446</v>
      </c>
      <c r="W38" s="114">
        <v>0.10599178314553097</v>
      </c>
      <c r="X38" s="112">
        <v>47</v>
      </c>
      <c r="Y38" s="113" t="s">
        <v>1348</v>
      </c>
      <c r="Z38" s="110" t="s">
        <v>1407</v>
      </c>
      <c r="AA38" s="110" t="s">
        <v>619</v>
      </c>
      <c r="AB38" s="200">
        <v>40425</v>
      </c>
      <c r="AC38" s="198" t="s">
        <v>151</v>
      </c>
      <c r="AD38" s="72"/>
      <c r="AE38" s="181"/>
    </row>
    <row r="39" spans="1:31" ht="12.75">
      <c r="A39" s="40" t="s">
        <v>152</v>
      </c>
      <c r="B39" s="46">
        <v>62.38783333333334</v>
      </c>
      <c r="C39" s="114">
        <v>0.11814566078836944</v>
      </c>
      <c r="D39" s="112">
        <v>48</v>
      </c>
      <c r="E39" s="113" t="s">
        <v>1752</v>
      </c>
      <c r="F39" s="89">
        <v>2.367736734693877</v>
      </c>
      <c r="G39" s="114">
        <v>0.031943815871761164</v>
      </c>
      <c r="H39" s="112">
        <v>49</v>
      </c>
      <c r="I39" s="113" t="s">
        <v>1725</v>
      </c>
      <c r="J39" s="46">
        <v>4.70719375</v>
      </c>
      <c r="K39" s="114">
        <v>0.05325999818733463</v>
      </c>
      <c r="L39" s="112">
        <v>48</v>
      </c>
      <c r="M39" s="113" t="s">
        <v>1351</v>
      </c>
      <c r="N39" s="100">
        <v>0.058693999999999996</v>
      </c>
      <c r="O39" s="114">
        <v>0.0013536662235935255</v>
      </c>
      <c r="P39" s="112">
        <v>50</v>
      </c>
      <c r="Q39" s="113" t="s">
        <v>1049</v>
      </c>
      <c r="R39" s="46">
        <v>0.12125600000000004</v>
      </c>
      <c r="S39" s="114">
        <v>0.005685038007160299</v>
      </c>
      <c r="T39" s="112">
        <v>50</v>
      </c>
      <c r="U39" s="113" t="s">
        <v>1373</v>
      </c>
      <c r="V39" s="89">
        <v>3.1666382978723395</v>
      </c>
      <c r="W39" s="114">
        <v>0.06696086642084058</v>
      </c>
      <c r="X39" s="112">
        <v>47</v>
      </c>
      <c r="Y39" s="113" t="s">
        <v>145</v>
      </c>
      <c r="Z39" s="110" t="s">
        <v>1407</v>
      </c>
      <c r="AA39" s="110" t="s">
        <v>619</v>
      </c>
      <c r="AB39" s="200">
        <v>40425</v>
      </c>
      <c r="AC39" s="198" t="s">
        <v>152</v>
      </c>
      <c r="AD39" s="72"/>
      <c r="AE39" s="181"/>
    </row>
    <row r="40" spans="1:31" ht="12.75">
      <c r="A40" s="40" t="s">
        <v>153</v>
      </c>
      <c r="B40" s="46">
        <v>62.75204166666666</v>
      </c>
      <c r="C40" s="114">
        <v>0.1327772023390793</v>
      </c>
      <c r="D40" s="112">
        <v>48</v>
      </c>
      <c r="E40" s="113" t="s">
        <v>1340</v>
      </c>
      <c r="F40" s="89">
        <v>2.216022</v>
      </c>
      <c r="G40" s="114">
        <v>0.03412923990256054</v>
      </c>
      <c r="H40" s="112">
        <v>50</v>
      </c>
      <c r="I40" s="113" t="s">
        <v>144</v>
      </c>
      <c r="J40" s="46">
        <v>4.549551020408164</v>
      </c>
      <c r="K40" s="114">
        <v>0.058744883190116316</v>
      </c>
      <c r="L40" s="112">
        <v>49</v>
      </c>
      <c r="M40" s="113" t="s">
        <v>1346</v>
      </c>
      <c r="N40" s="100">
        <v>0.06267234042553192</v>
      </c>
      <c r="O40" s="114">
        <v>0.0009159699367716071</v>
      </c>
      <c r="P40" s="112">
        <v>47</v>
      </c>
      <c r="Q40" s="113" t="s">
        <v>1050</v>
      </c>
      <c r="R40" s="46">
        <v>0.10635918367346939</v>
      </c>
      <c r="S40" s="114">
        <v>0.004872752403559466</v>
      </c>
      <c r="T40" s="112">
        <v>49</v>
      </c>
      <c r="U40" s="113" t="s">
        <v>1053</v>
      </c>
      <c r="V40" s="89">
        <v>2.9289148936170206</v>
      </c>
      <c r="W40" s="114">
        <v>0.045645529228779826</v>
      </c>
      <c r="X40" s="112">
        <v>47</v>
      </c>
      <c r="Y40" s="113" t="s">
        <v>1354</v>
      </c>
      <c r="Z40" s="110" t="s">
        <v>1407</v>
      </c>
      <c r="AA40" s="110" t="s">
        <v>619</v>
      </c>
      <c r="AB40" s="200">
        <v>40425</v>
      </c>
      <c r="AC40" s="198" t="s">
        <v>153</v>
      </c>
      <c r="AD40" s="72"/>
      <c r="AE40" s="181"/>
    </row>
    <row r="41" spans="1:31" ht="12.75">
      <c r="A41" s="40" t="s">
        <v>154</v>
      </c>
      <c r="B41" s="46">
        <v>59.93440816326531</v>
      </c>
      <c r="C41" s="114">
        <v>0.1282945696381555</v>
      </c>
      <c r="D41" s="112">
        <v>49</v>
      </c>
      <c r="E41" s="113" t="s">
        <v>1370</v>
      </c>
      <c r="F41" s="89">
        <v>2.0237979999999998</v>
      </c>
      <c r="G41" s="114">
        <v>0.03070759056597157</v>
      </c>
      <c r="H41" s="112">
        <v>50</v>
      </c>
      <c r="I41" s="113" t="s">
        <v>1725</v>
      </c>
      <c r="J41" s="46">
        <v>4.991496</v>
      </c>
      <c r="K41" s="114">
        <v>0.04527885013323267</v>
      </c>
      <c r="L41" s="112">
        <v>50</v>
      </c>
      <c r="M41" s="113" t="s">
        <v>221</v>
      </c>
      <c r="N41" s="100">
        <v>0.05045957446808511</v>
      </c>
      <c r="O41" s="114">
        <v>0.0011062391388743328</v>
      </c>
      <c r="P41" s="112">
        <v>47</v>
      </c>
      <c r="Q41" s="113" t="s">
        <v>1050</v>
      </c>
      <c r="R41" s="46">
        <v>0.10776600000000001</v>
      </c>
      <c r="S41" s="114">
        <v>0.005631457200767988</v>
      </c>
      <c r="T41" s="112">
        <v>50</v>
      </c>
      <c r="U41" s="113" t="s">
        <v>1373</v>
      </c>
      <c r="V41" s="89">
        <v>6.614760869565216</v>
      </c>
      <c r="W41" s="114">
        <v>0.06891159708322246</v>
      </c>
      <c r="X41" s="112">
        <v>46</v>
      </c>
      <c r="Y41" s="113" t="s">
        <v>1332</v>
      </c>
      <c r="Z41" s="110" t="s">
        <v>1407</v>
      </c>
      <c r="AA41" s="110" t="s">
        <v>619</v>
      </c>
      <c r="AB41" s="200">
        <v>40425</v>
      </c>
      <c r="AC41" s="198" t="s">
        <v>154</v>
      </c>
      <c r="AD41" s="72"/>
      <c r="AE41" s="181"/>
    </row>
    <row r="42" spans="1:31" ht="12.75">
      <c r="A42" s="40" t="s">
        <v>155</v>
      </c>
      <c r="B42" s="46">
        <v>61.69919565217391</v>
      </c>
      <c r="C42" s="114">
        <v>0.08655059395526717</v>
      </c>
      <c r="D42" s="112">
        <v>46</v>
      </c>
      <c r="E42" s="113" t="s">
        <v>1001</v>
      </c>
      <c r="F42" s="89">
        <v>1.8536224489795918</v>
      </c>
      <c r="G42" s="114">
        <v>0.017661849956263066</v>
      </c>
      <c r="H42" s="112">
        <v>49</v>
      </c>
      <c r="I42" s="113" t="s">
        <v>1722</v>
      </c>
      <c r="J42" s="46">
        <v>3.0637645833333327</v>
      </c>
      <c r="K42" s="114">
        <v>0.030570097262377253</v>
      </c>
      <c r="L42" s="112">
        <v>48</v>
      </c>
      <c r="M42" s="113" t="s">
        <v>1725</v>
      </c>
      <c r="N42" s="100">
        <v>0.06838541666666667</v>
      </c>
      <c r="O42" s="114">
        <v>0.0013879403971710372</v>
      </c>
      <c r="P42" s="112">
        <v>48</v>
      </c>
      <c r="Q42" s="113" t="s">
        <v>1049</v>
      </c>
      <c r="R42" s="46">
        <v>0.06557800000000003</v>
      </c>
      <c r="S42" s="114">
        <v>0.004644605824535183</v>
      </c>
      <c r="T42" s="112">
        <v>50</v>
      </c>
      <c r="U42" s="113" t="s">
        <v>1053</v>
      </c>
      <c r="V42" s="89">
        <v>6.3845957446808494</v>
      </c>
      <c r="W42" s="114">
        <v>0.049043751352399634</v>
      </c>
      <c r="X42" s="112">
        <v>47</v>
      </c>
      <c r="Y42" s="113" t="s">
        <v>1364</v>
      </c>
      <c r="Z42" s="110" t="s">
        <v>1407</v>
      </c>
      <c r="AA42" s="110" t="s">
        <v>619</v>
      </c>
      <c r="AB42" s="200">
        <v>40425</v>
      </c>
      <c r="AC42" s="198" t="s">
        <v>155</v>
      </c>
      <c r="AD42" s="72"/>
      <c r="AE42" s="181"/>
    </row>
    <row r="43" spans="1:31" ht="12.75">
      <c r="A43" s="40" t="s">
        <v>156</v>
      </c>
      <c r="B43" s="46">
        <v>61.900019999999984</v>
      </c>
      <c r="C43" s="114">
        <v>0.15383206984983913</v>
      </c>
      <c r="D43" s="112">
        <v>50</v>
      </c>
      <c r="E43" s="113" t="s">
        <v>1352</v>
      </c>
      <c r="F43" s="89">
        <v>1.8795645833333332</v>
      </c>
      <c r="G43" s="114">
        <v>0.022426394874271158</v>
      </c>
      <c r="H43" s="112">
        <v>48</v>
      </c>
      <c r="I43" s="113" t="s">
        <v>1227</v>
      </c>
      <c r="J43" s="46">
        <v>2.809483673469388</v>
      </c>
      <c r="K43" s="114">
        <v>0.024317443558575177</v>
      </c>
      <c r="L43" s="112">
        <v>49</v>
      </c>
      <c r="M43" s="113" t="s">
        <v>1227</v>
      </c>
      <c r="N43" s="100">
        <v>0.06884166666666668</v>
      </c>
      <c r="O43" s="114">
        <v>0.0014748722747920777</v>
      </c>
      <c r="P43" s="112">
        <v>48</v>
      </c>
      <c r="Q43" s="113" t="s">
        <v>1049</v>
      </c>
      <c r="R43" s="46">
        <v>0.06139090909090912</v>
      </c>
      <c r="S43" s="114">
        <v>0.0027397010685532323</v>
      </c>
      <c r="T43" s="112">
        <v>44</v>
      </c>
      <c r="U43" s="113" t="s">
        <v>1053</v>
      </c>
      <c r="V43" s="89">
        <v>6.309477272727272</v>
      </c>
      <c r="W43" s="114">
        <v>0.04993693168264727</v>
      </c>
      <c r="X43" s="112">
        <v>44</v>
      </c>
      <c r="Y43" s="113" t="s">
        <v>1364</v>
      </c>
      <c r="Z43" s="110" t="s">
        <v>1407</v>
      </c>
      <c r="AA43" s="110" t="s">
        <v>619</v>
      </c>
      <c r="AB43" s="200">
        <v>40425</v>
      </c>
      <c r="AC43" s="198" t="s">
        <v>156</v>
      </c>
      <c r="AD43" s="72"/>
      <c r="AE43" s="181"/>
    </row>
    <row r="44" spans="1:31" ht="12.75">
      <c r="A44" s="40" t="s">
        <v>296</v>
      </c>
      <c r="B44" s="46">
        <v>61.12627083333336</v>
      </c>
      <c r="C44" s="114">
        <v>0.09934503373068158</v>
      </c>
      <c r="D44" s="112">
        <v>48</v>
      </c>
      <c r="E44" s="113" t="s">
        <v>1721</v>
      </c>
      <c r="F44" s="89">
        <v>2.095985714285714</v>
      </c>
      <c r="G44" s="114">
        <v>0.025970768824455964</v>
      </c>
      <c r="H44" s="112">
        <v>49</v>
      </c>
      <c r="I44" s="113" t="s">
        <v>2521</v>
      </c>
      <c r="J44" s="46">
        <v>3.133195652173913</v>
      </c>
      <c r="K44" s="114">
        <v>0.03951652231955497</v>
      </c>
      <c r="L44" s="112">
        <v>46</v>
      </c>
      <c r="M44" s="113" t="s">
        <v>215</v>
      </c>
      <c r="N44" s="100">
        <v>0.066454</v>
      </c>
      <c r="O44" s="114">
        <v>0.001728891351740314</v>
      </c>
      <c r="P44" s="112">
        <v>50</v>
      </c>
      <c r="Q44" s="113" t="s">
        <v>1048</v>
      </c>
      <c r="R44" s="46">
        <v>0.06297000000000003</v>
      </c>
      <c r="S44" s="114">
        <v>0.0050507728242764</v>
      </c>
      <c r="T44" s="112">
        <v>50</v>
      </c>
      <c r="U44" s="113" t="s">
        <v>1053</v>
      </c>
      <c r="V44" s="89">
        <v>6.628595744680849</v>
      </c>
      <c r="W44" s="114">
        <v>0.06270727701147828</v>
      </c>
      <c r="X44" s="112">
        <v>47</v>
      </c>
      <c r="Y44" s="113" t="s">
        <v>1228</v>
      </c>
      <c r="Z44" s="110" t="s">
        <v>1407</v>
      </c>
      <c r="AA44" s="110" t="s">
        <v>619</v>
      </c>
      <c r="AB44" s="200">
        <v>40527</v>
      </c>
      <c r="AC44" s="198" t="s">
        <v>296</v>
      </c>
      <c r="AD44" s="72"/>
      <c r="AE44" s="181"/>
    </row>
    <row r="45" spans="1:31" ht="12.75">
      <c r="A45" s="40" t="s">
        <v>297</v>
      </c>
      <c r="B45" s="46">
        <v>56.69572916666664</v>
      </c>
      <c r="C45" s="114">
        <v>0.15688262851955817</v>
      </c>
      <c r="D45" s="112">
        <v>48</v>
      </c>
      <c r="E45" s="113" t="s">
        <v>1031</v>
      </c>
      <c r="F45" s="89">
        <v>2.6753489795918375</v>
      </c>
      <c r="G45" s="114">
        <v>0.03214383120217225</v>
      </c>
      <c r="H45" s="112">
        <v>49</v>
      </c>
      <c r="I45" s="113" t="s">
        <v>1725</v>
      </c>
      <c r="J45" s="46">
        <v>5.8402770833333335</v>
      </c>
      <c r="K45" s="114">
        <v>0.048677310191528336</v>
      </c>
      <c r="L45" s="112">
        <v>48</v>
      </c>
      <c r="M45" s="113" t="s">
        <v>1354</v>
      </c>
      <c r="N45" s="100">
        <v>0.04142800000000001</v>
      </c>
      <c r="O45" s="114">
        <v>0.00151064792154133</v>
      </c>
      <c r="P45" s="112">
        <v>50</v>
      </c>
      <c r="Q45" s="113" t="s">
        <v>1049</v>
      </c>
      <c r="R45" s="46">
        <v>0.15775800000000006</v>
      </c>
      <c r="S45" s="114">
        <v>0.004620322897100312</v>
      </c>
      <c r="T45" s="112">
        <v>50</v>
      </c>
      <c r="U45" s="113" t="s">
        <v>1053</v>
      </c>
      <c r="V45" s="89">
        <v>9.572041666666665</v>
      </c>
      <c r="W45" s="114">
        <v>0.09514802763652325</v>
      </c>
      <c r="X45" s="112">
        <v>48</v>
      </c>
      <c r="Y45" s="113" t="s">
        <v>1723</v>
      </c>
      <c r="Z45" s="110" t="s">
        <v>1407</v>
      </c>
      <c r="AA45" s="110" t="s">
        <v>619</v>
      </c>
      <c r="AB45" s="200">
        <v>40527</v>
      </c>
      <c r="AC45" s="198" t="s">
        <v>297</v>
      </c>
      <c r="AD45" s="72"/>
      <c r="AE45" s="181"/>
    </row>
    <row r="46" spans="1:31" ht="12.75">
      <c r="A46" s="40" t="s">
        <v>298</v>
      </c>
      <c r="B46" s="46">
        <v>56.78226530612246</v>
      </c>
      <c r="C46" s="114">
        <v>0.15670258127928763</v>
      </c>
      <c r="D46" s="112">
        <v>49</v>
      </c>
      <c r="E46" s="113" t="s">
        <v>1360</v>
      </c>
      <c r="F46" s="89">
        <v>2.554495918367347</v>
      </c>
      <c r="G46" s="114">
        <v>0.02236555162878536</v>
      </c>
      <c r="H46" s="112">
        <v>49</v>
      </c>
      <c r="I46" s="113" t="s">
        <v>1331</v>
      </c>
      <c r="J46" s="46">
        <v>5.688744186046512</v>
      </c>
      <c r="K46" s="114">
        <v>0.037247711993174434</v>
      </c>
      <c r="L46" s="112">
        <v>43</v>
      </c>
      <c r="M46" s="113" t="s">
        <v>215</v>
      </c>
      <c r="N46" s="100">
        <v>0.03987399999999999</v>
      </c>
      <c r="O46" s="114">
        <v>0.0011854233722297586</v>
      </c>
      <c r="P46" s="112">
        <v>50</v>
      </c>
      <c r="Q46" s="113" t="s">
        <v>1050</v>
      </c>
      <c r="R46" s="46">
        <v>0.152168</v>
      </c>
      <c r="S46" s="114">
        <v>0.0036724256567126938</v>
      </c>
      <c r="T46" s="112">
        <v>50</v>
      </c>
      <c r="U46" s="113" t="s">
        <v>1053</v>
      </c>
      <c r="V46" s="89">
        <v>9.78346511627907</v>
      </c>
      <c r="W46" s="114">
        <v>0.10308488153832139</v>
      </c>
      <c r="X46" s="112">
        <v>43</v>
      </c>
      <c r="Y46" s="113" t="s">
        <v>1359</v>
      </c>
      <c r="Z46" s="110" t="s">
        <v>1407</v>
      </c>
      <c r="AA46" s="110" t="s">
        <v>619</v>
      </c>
      <c r="AB46" s="200">
        <v>40527</v>
      </c>
      <c r="AC46" s="198" t="s">
        <v>298</v>
      </c>
      <c r="AD46" s="72"/>
      <c r="AE46" s="181"/>
    </row>
    <row r="47" spans="1:31" ht="12.75">
      <c r="A47" s="40" t="s">
        <v>299</v>
      </c>
      <c r="B47" s="46">
        <v>62.802040000000034</v>
      </c>
      <c r="C47" s="114">
        <v>0.15013014218282986</v>
      </c>
      <c r="D47" s="112">
        <v>50</v>
      </c>
      <c r="E47" s="113" t="s">
        <v>1338</v>
      </c>
      <c r="F47" s="89">
        <v>2.1795000000000004</v>
      </c>
      <c r="G47" s="114">
        <v>0.025172561894658763</v>
      </c>
      <c r="H47" s="112">
        <v>48</v>
      </c>
      <c r="I47" s="113" t="s">
        <v>1227</v>
      </c>
      <c r="J47" s="46">
        <v>4.0846653061224485</v>
      </c>
      <c r="K47" s="114">
        <v>0.06887471279739933</v>
      </c>
      <c r="L47" s="112">
        <v>49</v>
      </c>
      <c r="M47" s="113" t="s">
        <v>145</v>
      </c>
      <c r="N47" s="100">
        <v>0.07549399999999999</v>
      </c>
      <c r="O47" s="114">
        <v>0.0017718213850182998</v>
      </c>
      <c r="P47" s="112">
        <v>50</v>
      </c>
      <c r="Q47" s="113" t="s">
        <v>1048</v>
      </c>
      <c r="R47" s="46">
        <v>0.09768400000000002</v>
      </c>
      <c r="S47" s="114">
        <v>0.004447304159343534</v>
      </c>
      <c r="T47" s="112">
        <v>50</v>
      </c>
      <c r="U47" s="113" t="s">
        <v>1053</v>
      </c>
      <c r="V47" s="89">
        <v>3.3889591836734687</v>
      </c>
      <c r="W47" s="114">
        <v>0.05896678414713813</v>
      </c>
      <c r="X47" s="112">
        <v>49</v>
      </c>
      <c r="Y47" s="113" t="s">
        <v>1346</v>
      </c>
      <c r="Z47" s="110" t="s">
        <v>1407</v>
      </c>
      <c r="AA47" s="110" t="s">
        <v>619</v>
      </c>
      <c r="AB47" s="200">
        <v>40527</v>
      </c>
      <c r="AC47" s="198" t="s">
        <v>299</v>
      </c>
      <c r="AD47" s="72"/>
      <c r="AE47" s="181"/>
    </row>
    <row r="48" spans="1:31" ht="12.75">
      <c r="A48" s="40" t="s">
        <v>300</v>
      </c>
      <c r="B48" s="46">
        <v>62.41232653061224</v>
      </c>
      <c r="C48" s="114">
        <v>0.10738916529673413</v>
      </c>
      <c r="D48" s="112">
        <v>49</v>
      </c>
      <c r="E48" s="113" t="s">
        <v>1348</v>
      </c>
      <c r="F48" s="89">
        <v>1.9693408163265302</v>
      </c>
      <c r="G48" s="114">
        <v>0.025329099852140952</v>
      </c>
      <c r="H48" s="112">
        <v>49</v>
      </c>
      <c r="I48" s="113" t="s">
        <v>1227</v>
      </c>
      <c r="J48" s="46">
        <v>3.9543177777777765</v>
      </c>
      <c r="K48" s="114">
        <v>0.022388362326815434</v>
      </c>
      <c r="L48" s="112">
        <v>45</v>
      </c>
      <c r="M48" s="113" t="s">
        <v>1227</v>
      </c>
      <c r="N48" s="100">
        <v>0.09016400000000001</v>
      </c>
      <c r="O48" s="114">
        <v>0.0015548160859807484</v>
      </c>
      <c r="P48" s="112">
        <v>50</v>
      </c>
      <c r="Q48" s="113" t="s">
        <v>1049</v>
      </c>
      <c r="R48" s="46">
        <v>0.06005000000000003</v>
      </c>
      <c r="S48" s="114">
        <v>0.004003531604236744</v>
      </c>
      <c r="T48" s="112">
        <v>50</v>
      </c>
      <c r="U48" s="113" t="s">
        <v>1053</v>
      </c>
      <c r="V48" s="89">
        <v>4.075519999999999</v>
      </c>
      <c r="W48" s="114">
        <v>0.07492969221556237</v>
      </c>
      <c r="X48" s="112">
        <v>50</v>
      </c>
      <c r="Y48" s="113" t="s">
        <v>1347</v>
      </c>
      <c r="Z48" s="110" t="s">
        <v>1407</v>
      </c>
      <c r="AA48" s="110" t="s">
        <v>619</v>
      </c>
      <c r="AB48" s="200">
        <v>40527</v>
      </c>
      <c r="AC48" s="198" t="s">
        <v>300</v>
      </c>
      <c r="AD48" s="72"/>
      <c r="AE48" s="181"/>
    </row>
    <row r="49" spans="1:31" ht="12.75">
      <c r="A49" s="40" t="s">
        <v>668</v>
      </c>
      <c r="B49" s="46">
        <v>61.04367346938776</v>
      </c>
      <c r="C49" s="114">
        <v>0.13950349275124307</v>
      </c>
      <c r="D49" s="112">
        <v>49</v>
      </c>
      <c r="E49" s="113" t="s">
        <v>1147</v>
      </c>
      <c r="F49" s="89">
        <v>2.500625</v>
      </c>
      <c r="G49" s="114">
        <v>0.03138004854694311</v>
      </c>
      <c r="H49" s="112">
        <v>48</v>
      </c>
      <c r="I49" s="113" t="s">
        <v>1725</v>
      </c>
      <c r="J49" s="46">
        <v>4.35468085106383</v>
      </c>
      <c r="K49" s="114">
        <v>0.041433606598770545</v>
      </c>
      <c r="L49" s="112">
        <v>47</v>
      </c>
      <c r="M49" s="113" t="s">
        <v>215</v>
      </c>
      <c r="N49" s="100">
        <v>0.05160000000000003</v>
      </c>
      <c r="O49" s="114">
        <v>0.0012453996981544775</v>
      </c>
      <c r="P49" s="112">
        <v>50</v>
      </c>
      <c r="Q49" s="113" t="s">
        <v>1049</v>
      </c>
      <c r="R49" s="46">
        <v>0.20820000000000008</v>
      </c>
      <c r="S49" s="114">
        <v>0.006288960200872891</v>
      </c>
      <c r="T49" s="112">
        <v>50</v>
      </c>
      <c r="U49" s="113" t="s">
        <v>1373</v>
      </c>
      <c r="V49" s="89">
        <v>4.121086956521739</v>
      </c>
      <c r="W49" s="114">
        <v>0.0529665832124187</v>
      </c>
      <c r="X49" s="112">
        <v>46</v>
      </c>
      <c r="Y49" s="113" t="s">
        <v>1351</v>
      </c>
      <c r="Z49" s="110" t="s">
        <v>1407</v>
      </c>
      <c r="AA49" s="110" t="s">
        <v>619</v>
      </c>
      <c r="AB49" s="200">
        <v>40527</v>
      </c>
      <c r="AC49" s="198" t="s">
        <v>668</v>
      </c>
      <c r="AD49" s="72"/>
      <c r="AE49" s="181"/>
    </row>
    <row r="50" spans="1:31" ht="12.75">
      <c r="A50" s="40" t="s">
        <v>669</v>
      </c>
      <c r="B50" s="46">
        <v>57.009583333333346</v>
      </c>
      <c r="C50" s="114">
        <v>0.16163997732462</v>
      </c>
      <c r="D50" s="112">
        <v>48</v>
      </c>
      <c r="E50" s="113" t="s">
        <v>1004</v>
      </c>
      <c r="F50" s="89">
        <v>2.5714893617021266</v>
      </c>
      <c r="G50" s="114">
        <v>0.032368712980569724</v>
      </c>
      <c r="H50" s="112">
        <v>47</v>
      </c>
      <c r="I50" s="113" t="s">
        <v>144</v>
      </c>
      <c r="J50" s="46">
        <v>6.012291666666666</v>
      </c>
      <c r="K50" s="114">
        <v>0.0572876126870014</v>
      </c>
      <c r="L50" s="112">
        <v>48</v>
      </c>
      <c r="M50" s="113" t="s">
        <v>1346</v>
      </c>
      <c r="N50" s="100">
        <v>0.04264000000000001</v>
      </c>
      <c r="O50" s="114">
        <v>0.0012739141034061672</v>
      </c>
      <c r="P50" s="112">
        <v>50</v>
      </c>
      <c r="Q50" s="113" t="s">
        <v>1049</v>
      </c>
      <c r="R50" s="46">
        <v>0.11880000000000004</v>
      </c>
      <c r="S50" s="114">
        <v>0.005938459911664723</v>
      </c>
      <c r="T50" s="112">
        <v>50</v>
      </c>
      <c r="U50" s="113" t="s">
        <v>1373</v>
      </c>
      <c r="V50" s="89">
        <v>8.948085106382981</v>
      </c>
      <c r="W50" s="114">
        <v>0.04875128974313256</v>
      </c>
      <c r="X50" s="112">
        <v>47</v>
      </c>
      <c r="Y50" s="113" t="s">
        <v>1354</v>
      </c>
      <c r="Z50" s="110" t="s">
        <v>1407</v>
      </c>
      <c r="AA50" s="110" t="s">
        <v>619</v>
      </c>
      <c r="AB50" s="200">
        <v>40527</v>
      </c>
      <c r="AC50" s="198" t="s">
        <v>669</v>
      </c>
      <c r="AD50" s="72"/>
      <c r="AE50" s="181"/>
    </row>
    <row r="51" spans="1:31" ht="12.75">
      <c r="A51" s="40" t="s">
        <v>670</v>
      </c>
      <c r="B51" s="46">
        <v>57.13869565217391</v>
      </c>
      <c r="C51" s="114">
        <v>0.13838125588632388</v>
      </c>
      <c r="D51" s="112">
        <v>46</v>
      </c>
      <c r="E51" s="113" t="s">
        <v>1345</v>
      </c>
      <c r="F51" s="89">
        <v>2.522916666666667</v>
      </c>
      <c r="G51" s="114">
        <v>0.02820580393973061</v>
      </c>
      <c r="H51" s="112">
        <v>48</v>
      </c>
      <c r="I51" s="113" t="s">
        <v>2521</v>
      </c>
      <c r="J51" s="46">
        <v>5.946041666666667</v>
      </c>
      <c r="K51" s="114">
        <v>0.07154048350508851</v>
      </c>
      <c r="L51" s="112">
        <v>48</v>
      </c>
      <c r="M51" s="113" t="s">
        <v>1332</v>
      </c>
      <c r="N51" s="100">
        <v>0.04259999999999998</v>
      </c>
      <c r="O51" s="114">
        <v>0.001212183053462651</v>
      </c>
      <c r="P51" s="112">
        <v>50</v>
      </c>
      <c r="Q51" s="113" t="s">
        <v>1050</v>
      </c>
      <c r="R51" s="46">
        <v>0.11440000000000008</v>
      </c>
      <c r="S51" s="114">
        <v>0.0061145527311521975</v>
      </c>
      <c r="T51" s="112">
        <v>50</v>
      </c>
      <c r="U51" s="113" t="s">
        <v>1373</v>
      </c>
      <c r="V51" s="89">
        <v>8.961224489795917</v>
      </c>
      <c r="W51" s="114">
        <v>0.0562224989461968</v>
      </c>
      <c r="X51" s="112">
        <v>49</v>
      </c>
      <c r="Y51" s="113" t="s">
        <v>1351</v>
      </c>
      <c r="Z51" s="110" t="s">
        <v>1407</v>
      </c>
      <c r="AA51" s="110" t="s">
        <v>619</v>
      </c>
      <c r="AB51" s="200">
        <v>40527</v>
      </c>
      <c r="AC51" s="198" t="s">
        <v>670</v>
      </c>
      <c r="AD51" s="72"/>
      <c r="AE51" s="181"/>
    </row>
    <row r="52" spans="1:31" ht="12.75">
      <c r="A52" s="40" t="s">
        <v>671</v>
      </c>
      <c r="B52" s="46">
        <v>61.3226</v>
      </c>
      <c r="C52" s="114">
        <v>0.17210355212214926</v>
      </c>
      <c r="D52" s="112">
        <v>50</v>
      </c>
      <c r="E52" s="113" t="s">
        <v>1922</v>
      </c>
      <c r="F52" s="89">
        <v>2.25375</v>
      </c>
      <c r="G52" s="114">
        <v>0.031865742293486404</v>
      </c>
      <c r="H52" s="112">
        <v>48</v>
      </c>
      <c r="I52" s="113" t="s">
        <v>1725</v>
      </c>
      <c r="J52" s="46">
        <v>4.281956521739131</v>
      </c>
      <c r="K52" s="114">
        <v>0.0617744846722474</v>
      </c>
      <c r="L52" s="112">
        <v>46</v>
      </c>
      <c r="M52" s="113" t="s">
        <v>1228</v>
      </c>
      <c r="N52" s="100">
        <v>0.05384000000000001</v>
      </c>
      <c r="O52" s="114">
        <v>0.001475791036587996</v>
      </c>
      <c r="P52" s="112">
        <v>50</v>
      </c>
      <c r="Q52" s="113" t="s">
        <v>1049</v>
      </c>
      <c r="R52" s="46">
        <v>0.1586000000000001</v>
      </c>
      <c r="S52" s="114">
        <v>0.006703638975228611</v>
      </c>
      <c r="T52" s="112">
        <v>50</v>
      </c>
      <c r="U52" s="113" t="s">
        <v>1373</v>
      </c>
      <c r="V52" s="89">
        <v>4.7104</v>
      </c>
      <c r="W52" s="114">
        <v>0.04940296611767848</v>
      </c>
      <c r="X52" s="112">
        <v>50</v>
      </c>
      <c r="Y52" s="113" t="s">
        <v>1354</v>
      </c>
      <c r="Z52" s="110" t="s">
        <v>1407</v>
      </c>
      <c r="AA52" s="110" t="s">
        <v>619</v>
      </c>
      <c r="AB52" s="200">
        <v>40527</v>
      </c>
      <c r="AC52" s="198" t="s">
        <v>671</v>
      </c>
      <c r="AD52" s="72"/>
      <c r="AE52" s="181"/>
    </row>
    <row r="53" spans="1:31" ht="12.75">
      <c r="A53" s="40" t="s">
        <v>672</v>
      </c>
      <c r="B53" s="46">
        <v>56.3172</v>
      </c>
      <c r="C53" s="114">
        <v>0.21656916696896852</v>
      </c>
      <c r="D53" s="112">
        <v>50</v>
      </c>
      <c r="E53" s="113" t="s">
        <v>1052</v>
      </c>
      <c r="F53" s="89">
        <v>2.5574</v>
      </c>
      <c r="G53" s="114">
        <v>0.03973432177010969</v>
      </c>
      <c r="H53" s="112">
        <v>50</v>
      </c>
      <c r="I53" s="113" t="s">
        <v>219</v>
      </c>
      <c r="J53" s="46">
        <v>8.068936170212762</v>
      </c>
      <c r="K53" s="114">
        <v>0.09873623277872402</v>
      </c>
      <c r="L53" s="112">
        <v>47</v>
      </c>
      <c r="M53" s="113" t="s">
        <v>1721</v>
      </c>
      <c r="N53" s="100">
        <v>0.036919999999999994</v>
      </c>
      <c r="O53" s="114">
        <v>0.001337679989796528</v>
      </c>
      <c r="P53" s="112">
        <v>50</v>
      </c>
      <c r="Q53" s="113" t="s">
        <v>1049</v>
      </c>
      <c r="R53" s="46">
        <v>0.07299999999999997</v>
      </c>
      <c r="S53" s="114">
        <v>0.00505076272276105</v>
      </c>
      <c r="T53" s="112">
        <v>50</v>
      </c>
      <c r="U53" s="113" t="s">
        <v>1053</v>
      </c>
      <c r="V53" s="89">
        <v>5.526800000000001</v>
      </c>
      <c r="W53" s="114">
        <v>0.05849960753400539</v>
      </c>
      <c r="X53" s="112">
        <v>50</v>
      </c>
      <c r="Y53" s="113" t="s">
        <v>1346</v>
      </c>
      <c r="Z53" s="110" t="s">
        <v>1407</v>
      </c>
      <c r="AA53" s="110" t="s">
        <v>619</v>
      </c>
      <c r="AB53" s="200">
        <v>40527</v>
      </c>
      <c r="AC53" s="198" t="s">
        <v>672</v>
      </c>
      <c r="AD53" s="72"/>
      <c r="AE53" s="181"/>
    </row>
    <row r="54" spans="1:31" ht="12.75">
      <c r="A54" s="40" t="s">
        <v>673</v>
      </c>
      <c r="B54" s="46">
        <v>63.85799999999999</v>
      </c>
      <c r="C54" s="114">
        <v>0.17005401302803425</v>
      </c>
      <c r="D54" s="112">
        <v>50</v>
      </c>
      <c r="E54" s="113" t="s">
        <v>1922</v>
      </c>
      <c r="F54" s="89">
        <v>1.3739130434782607</v>
      </c>
      <c r="G54" s="114">
        <v>0.020273492366970732</v>
      </c>
      <c r="H54" s="112">
        <v>46</v>
      </c>
      <c r="I54" s="113" t="s">
        <v>1331</v>
      </c>
      <c r="J54" s="46">
        <v>2.2163043478260867</v>
      </c>
      <c r="K54" s="114">
        <v>0.029989531184670546</v>
      </c>
      <c r="L54" s="112">
        <v>46</v>
      </c>
      <c r="M54" s="113" t="s">
        <v>1725</v>
      </c>
      <c r="N54" s="100">
        <v>0.05544000000000002</v>
      </c>
      <c r="O54" s="114">
        <v>0.0014450478418744912</v>
      </c>
      <c r="P54" s="112">
        <v>50</v>
      </c>
      <c r="Q54" s="113" t="s">
        <v>1049</v>
      </c>
      <c r="R54" s="46">
        <v>0.07579999999999998</v>
      </c>
      <c r="S54" s="114">
        <v>0.006091144458665097</v>
      </c>
      <c r="T54" s="112">
        <v>50</v>
      </c>
      <c r="U54" s="113" t="s">
        <v>1373</v>
      </c>
      <c r="V54" s="89">
        <v>4.650612244897959</v>
      </c>
      <c r="W54" s="114">
        <v>0.060704481001038535</v>
      </c>
      <c r="X54" s="112">
        <v>49</v>
      </c>
      <c r="Y54" s="113" t="s">
        <v>220</v>
      </c>
      <c r="Z54" s="110" t="s">
        <v>1407</v>
      </c>
      <c r="AA54" s="110" t="s">
        <v>619</v>
      </c>
      <c r="AB54" s="200">
        <v>40527</v>
      </c>
      <c r="AC54" s="198" t="s">
        <v>673</v>
      </c>
      <c r="AD54" s="72"/>
      <c r="AE54" s="181"/>
    </row>
    <row r="55" spans="1:31" ht="12.75">
      <c r="A55" s="40" t="s">
        <v>674</v>
      </c>
      <c r="B55" s="46">
        <v>59.48673913043477</v>
      </c>
      <c r="C55" s="114">
        <v>0.11688654228830629</v>
      </c>
      <c r="D55" s="112">
        <v>46</v>
      </c>
      <c r="E55" s="113" t="s">
        <v>1752</v>
      </c>
      <c r="F55" s="89">
        <v>1.5529166666666667</v>
      </c>
      <c r="G55" s="114">
        <v>0.018096471189255284</v>
      </c>
      <c r="H55" s="112">
        <v>48</v>
      </c>
      <c r="I55" s="113" t="s">
        <v>1722</v>
      </c>
      <c r="J55" s="46">
        <v>4.099148936170214</v>
      </c>
      <c r="K55" s="114">
        <v>0.036045248570315686</v>
      </c>
      <c r="L55" s="112">
        <v>47</v>
      </c>
      <c r="M55" s="113" t="s">
        <v>219</v>
      </c>
      <c r="N55" s="100">
        <v>0.04388000000000001</v>
      </c>
      <c r="O55" s="114">
        <v>0.0012394863979133623</v>
      </c>
      <c r="P55" s="112">
        <v>50</v>
      </c>
      <c r="Q55" s="113" t="s">
        <v>1049</v>
      </c>
      <c r="R55" s="46">
        <v>0.04540000000000002</v>
      </c>
      <c r="S55" s="114">
        <v>0.005788799882672802</v>
      </c>
      <c r="T55" s="112">
        <v>50</v>
      </c>
      <c r="U55" s="113" t="s">
        <v>1373</v>
      </c>
      <c r="V55" s="89">
        <v>8.691458333333337</v>
      </c>
      <c r="W55" s="114">
        <v>0.0450054173256119</v>
      </c>
      <c r="X55" s="112">
        <v>48</v>
      </c>
      <c r="Y55" s="113" t="s">
        <v>221</v>
      </c>
      <c r="Z55" s="110" t="s">
        <v>1407</v>
      </c>
      <c r="AA55" s="110" t="s">
        <v>619</v>
      </c>
      <c r="AB55" s="200">
        <v>40527</v>
      </c>
      <c r="AC55" s="198" t="s">
        <v>674</v>
      </c>
      <c r="AD55" s="72"/>
      <c r="AE55" s="181"/>
    </row>
    <row r="56" spans="1:31" ht="12.75">
      <c r="A56" s="40" t="s">
        <v>675</v>
      </c>
      <c r="B56" s="46">
        <v>59.908</v>
      </c>
      <c r="C56" s="114">
        <v>0.11071256806376024</v>
      </c>
      <c r="D56" s="112">
        <v>45</v>
      </c>
      <c r="E56" s="113" t="s">
        <v>212</v>
      </c>
      <c r="F56" s="89">
        <v>2.106808510638297</v>
      </c>
      <c r="G56" s="114">
        <v>0.024326259114713686</v>
      </c>
      <c r="H56" s="112">
        <v>47</v>
      </c>
      <c r="I56" s="113" t="s">
        <v>1227</v>
      </c>
      <c r="J56" s="46">
        <v>4.849148936170213</v>
      </c>
      <c r="K56" s="114">
        <v>0.04964350245299162</v>
      </c>
      <c r="L56" s="112">
        <v>47</v>
      </c>
      <c r="M56" s="113" t="s">
        <v>1364</v>
      </c>
      <c r="N56" s="100">
        <v>0.03455999999999999</v>
      </c>
      <c r="O56" s="114">
        <v>0.0010909647481163877</v>
      </c>
      <c r="P56" s="112">
        <v>50</v>
      </c>
      <c r="Q56" s="113" t="s">
        <v>1050</v>
      </c>
      <c r="R56" s="46">
        <v>0.09139999999999998</v>
      </c>
      <c r="S56" s="114">
        <v>0.006391959234627744</v>
      </c>
      <c r="T56" s="112">
        <v>50</v>
      </c>
      <c r="U56" s="113" t="s">
        <v>1373</v>
      </c>
      <c r="V56" s="89">
        <v>6.773913043478261</v>
      </c>
      <c r="W56" s="114">
        <v>0.054791656334379296</v>
      </c>
      <c r="X56" s="112">
        <v>46</v>
      </c>
      <c r="Y56" s="113" t="s">
        <v>1351</v>
      </c>
      <c r="Z56" s="110" t="s">
        <v>1407</v>
      </c>
      <c r="AA56" s="110" t="s">
        <v>619</v>
      </c>
      <c r="AB56" s="200">
        <v>40527</v>
      </c>
      <c r="AC56" s="198" t="s">
        <v>675</v>
      </c>
      <c r="AD56" s="72"/>
      <c r="AE56" s="181"/>
    </row>
    <row r="57" spans="1:31" ht="12.75">
      <c r="A57" s="40" t="s">
        <v>676</v>
      </c>
      <c r="B57" s="46">
        <v>57.177755102040834</v>
      </c>
      <c r="C57" s="114">
        <v>0.18951984621364418</v>
      </c>
      <c r="D57" s="112">
        <v>49</v>
      </c>
      <c r="E57" s="113" t="s">
        <v>1372</v>
      </c>
      <c r="F57" s="89">
        <v>4.126304347826086</v>
      </c>
      <c r="G57" s="114">
        <v>0.045134795429403574</v>
      </c>
      <c r="H57" s="112">
        <v>46</v>
      </c>
      <c r="I57" s="113" t="s">
        <v>1354</v>
      </c>
      <c r="J57" s="46">
        <v>5.509777777777777</v>
      </c>
      <c r="K57" s="114">
        <v>0.05871692062495066</v>
      </c>
      <c r="L57" s="112">
        <v>45</v>
      </c>
      <c r="M57" s="113" t="s">
        <v>220</v>
      </c>
      <c r="N57" s="100">
        <v>0.05553061224489797</v>
      </c>
      <c r="O57" s="114">
        <v>0.0012764214432076394</v>
      </c>
      <c r="P57" s="112">
        <v>49</v>
      </c>
      <c r="Q57" s="113" t="s">
        <v>1049</v>
      </c>
      <c r="R57" s="46">
        <v>0.2228000000000002</v>
      </c>
      <c r="S57" s="114">
        <v>0.007835033829029768</v>
      </c>
      <c r="T57" s="112">
        <v>50</v>
      </c>
      <c r="U57" s="113" t="s">
        <v>1373</v>
      </c>
      <c r="V57" s="89">
        <v>7.87591836734694</v>
      </c>
      <c r="W57" s="114">
        <v>0.047077877295097395</v>
      </c>
      <c r="X57" s="112">
        <v>49</v>
      </c>
      <c r="Y57" s="113" t="s">
        <v>1354</v>
      </c>
      <c r="Z57" s="110" t="s">
        <v>1407</v>
      </c>
      <c r="AA57" s="110" t="s">
        <v>619</v>
      </c>
      <c r="AB57" s="200">
        <v>40527</v>
      </c>
      <c r="AC57" s="198" t="s">
        <v>676</v>
      </c>
      <c r="AD57" s="72"/>
      <c r="AE57" s="181"/>
    </row>
    <row r="58" spans="1:31" ht="12.75">
      <c r="A58" s="40" t="s">
        <v>1374</v>
      </c>
      <c r="B58" s="46">
        <v>59.48888888888889</v>
      </c>
      <c r="C58" s="114">
        <v>0.1288096238326906</v>
      </c>
      <c r="D58" s="112">
        <v>45</v>
      </c>
      <c r="E58" s="113" t="s">
        <v>1340</v>
      </c>
      <c r="F58" s="89">
        <v>1.5736170212765956</v>
      </c>
      <c r="G58" s="114">
        <v>0.02201042558454019</v>
      </c>
      <c r="H58" s="112">
        <v>47</v>
      </c>
      <c r="I58" s="113" t="s">
        <v>1227</v>
      </c>
      <c r="J58" s="46">
        <v>3.346304347826087</v>
      </c>
      <c r="K58" s="114">
        <v>0.03653666016799953</v>
      </c>
      <c r="L58" s="112">
        <v>46</v>
      </c>
      <c r="M58" s="113" t="s">
        <v>219</v>
      </c>
      <c r="N58" s="100">
        <v>0.04068000000000001</v>
      </c>
      <c r="O58" s="114">
        <v>0.0012027180102770969</v>
      </c>
      <c r="P58" s="112">
        <v>50</v>
      </c>
      <c r="Q58" s="113" t="s">
        <v>1050</v>
      </c>
      <c r="R58" s="46">
        <v>0.0484</v>
      </c>
      <c r="S58" s="114">
        <v>0.0050950155714648586</v>
      </c>
      <c r="T58" s="112">
        <v>50</v>
      </c>
      <c r="U58" s="113" t="s">
        <v>1053</v>
      </c>
      <c r="V58" s="89">
        <v>8.933333333333332</v>
      </c>
      <c r="W58" s="114">
        <v>0.06907699476434799</v>
      </c>
      <c r="X58" s="112">
        <v>48</v>
      </c>
      <c r="Y58" s="113" t="s">
        <v>145</v>
      </c>
      <c r="Z58" s="110" t="s">
        <v>1407</v>
      </c>
      <c r="AA58" s="110" t="s">
        <v>619</v>
      </c>
      <c r="AB58" s="200">
        <v>40527</v>
      </c>
      <c r="AC58" s="198" t="s">
        <v>1374</v>
      </c>
      <c r="AD58" s="72"/>
      <c r="AE58" s="181"/>
    </row>
    <row r="59" spans="1:31" ht="12.75">
      <c r="A59" s="40" t="s">
        <v>1375</v>
      </c>
      <c r="B59" s="46">
        <v>59.61625</v>
      </c>
      <c r="C59" s="114">
        <v>0.16044651790046094</v>
      </c>
      <c r="D59" s="112">
        <v>48</v>
      </c>
      <c r="E59" s="113" t="s">
        <v>1004</v>
      </c>
      <c r="F59" s="89">
        <v>1.7413333333333334</v>
      </c>
      <c r="G59" s="114">
        <v>0.01829058376721353</v>
      </c>
      <c r="H59" s="112">
        <v>45</v>
      </c>
      <c r="I59" s="113" t="s">
        <v>1331</v>
      </c>
      <c r="J59" s="46">
        <v>4.3113333333333355</v>
      </c>
      <c r="K59" s="114">
        <v>0.036717595484751196</v>
      </c>
      <c r="L59" s="112">
        <v>45</v>
      </c>
      <c r="M59" s="113" t="s">
        <v>219</v>
      </c>
      <c r="N59" s="100">
        <v>0.04128000000000001</v>
      </c>
      <c r="O59" s="114">
        <v>0.0014002915148391818</v>
      </c>
      <c r="P59" s="112">
        <v>50</v>
      </c>
      <c r="Q59" s="113" t="s">
        <v>1049</v>
      </c>
      <c r="R59" s="46">
        <v>0.05880000000000003</v>
      </c>
      <c r="S59" s="114">
        <v>0.007461465632686061</v>
      </c>
      <c r="T59" s="112">
        <v>50</v>
      </c>
      <c r="U59" s="113" t="s">
        <v>1373</v>
      </c>
      <c r="V59" s="89">
        <v>8.068571428571428</v>
      </c>
      <c r="W59" s="114">
        <v>0.047302219821061316</v>
      </c>
      <c r="X59" s="112">
        <v>49</v>
      </c>
      <c r="Y59" s="113" t="s">
        <v>1354</v>
      </c>
      <c r="Z59" s="110" t="s">
        <v>1407</v>
      </c>
      <c r="AA59" s="110" t="s">
        <v>619</v>
      </c>
      <c r="AB59" s="200">
        <v>40527</v>
      </c>
      <c r="AC59" s="198" t="s">
        <v>1375</v>
      </c>
      <c r="AD59" s="72"/>
      <c r="AE59" s="181"/>
    </row>
    <row r="60" spans="1:31" ht="12.75">
      <c r="A60" s="40" t="s">
        <v>1376</v>
      </c>
      <c r="B60" s="46">
        <v>59.47839999999999</v>
      </c>
      <c r="C60" s="114">
        <v>0.16061565227306462</v>
      </c>
      <c r="D60" s="112">
        <v>50</v>
      </c>
      <c r="E60" s="113" t="s">
        <v>1031</v>
      </c>
      <c r="F60" s="89">
        <v>1.5911363636363638</v>
      </c>
      <c r="G60" s="114">
        <v>0.013676649441939961</v>
      </c>
      <c r="H60" s="112">
        <v>44</v>
      </c>
      <c r="I60" s="113" t="s">
        <v>224</v>
      </c>
      <c r="J60" s="46">
        <v>3.5708888888888897</v>
      </c>
      <c r="K60" s="114">
        <v>0.04116608391195923</v>
      </c>
      <c r="L60" s="112">
        <v>45</v>
      </c>
      <c r="M60" s="113" t="s">
        <v>221</v>
      </c>
      <c r="N60" s="100">
        <v>0.04154</v>
      </c>
      <c r="O60" s="114">
        <v>0.001198808932708985</v>
      </c>
      <c r="P60" s="112">
        <v>50</v>
      </c>
      <c r="Q60" s="113" t="s">
        <v>1050</v>
      </c>
      <c r="R60" s="46">
        <v>0.0486</v>
      </c>
      <c r="S60" s="114">
        <v>0.006391959234627743</v>
      </c>
      <c r="T60" s="112">
        <v>50</v>
      </c>
      <c r="U60" s="113" t="s">
        <v>1373</v>
      </c>
      <c r="V60" s="89">
        <v>8.854897959183674</v>
      </c>
      <c r="W60" s="114">
        <v>0.0620188966155878</v>
      </c>
      <c r="X60" s="112">
        <v>49</v>
      </c>
      <c r="Y60" s="113" t="s">
        <v>220</v>
      </c>
      <c r="Z60" s="110" t="s">
        <v>1407</v>
      </c>
      <c r="AA60" s="110" t="s">
        <v>619</v>
      </c>
      <c r="AB60" s="200">
        <v>40527</v>
      </c>
      <c r="AC60" s="198" t="s">
        <v>1376</v>
      </c>
      <c r="AD60" s="72"/>
      <c r="AE60" s="181"/>
    </row>
    <row r="61" spans="1:31" ht="12.75">
      <c r="A61" s="40" t="s">
        <v>1377</v>
      </c>
      <c r="B61" s="46">
        <v>58.71199999999999</v>
      </c>
      <c r="C61" s="114">
        <v>0.14285714285714243</v>
      </c>
      <c r="D61" s="112">
        <v>50</v>
      </c>
      <c r="E61" s="113" t="s">
        <v>2124</v>
      </c>
      <c r="F61" s="89">
        <v>3.075</v>
      </c>
      <c r="G61" s="114">
        <v>0.04585914548364153</v>
      </c>
      <c r="H61" s="112">
        <v>50</v>
      </c>
      <c r="I61" s="113" t="s">
        <v>221</v>
      </c>
      <c r="J61" s="46">
        <v>5.067142857142855</v>
      </c>
      <c r="K61" s="114">
        <v>0.052001602539409</v>
      </c>
      <c r="L61" s="112">
        <v>49</v>
      </c>
      <c r="M61" s="113" t="s">
        <v>1364</v>
      </c>
      <c r="N61" s="100">
        <v>0.044160000000000005</v>
      </c>
      <c r="O61" s="114">
        <v>0.0012674898864467904</v>
      </c>
      <c r="P61" s="112">
        <v>50</v>
      </c>
      <c r="Q61" s="113" t="s">
        <v>1049</v>
      </c>
      <c r="R61" s="46">
        <v>0.1530000000000001</v>
      </c>
      <c r="S61" s="114">
        <v>0.006468132241526728</v>
      </c>
      <c r="T61" s="112">
        <v>50</v>
      </c>
      <c r="U61" s="113" t="s">
        <v>1373</v>
      </c>
      <c r="V61" s="89">
        <v>7.22</v>
      </c>
      <c r="W61" s="114">
        <v>0.0640790328343023</v>
      </c>
      <c r="X61" s="112">
        <v>50</v>
      </c>
      <c r="Y61" s="113" t="s">
        <v>220</v>
      </c>
      <c r="Z61" s="110" t="s">
        <v>1407</v>
      </c>
      <c r="AA61" s="110" t="s">
        <v>619</v>
      </c>
      <c r="AB61" s="200">
        <v>40527</v>
      </c>
      <c r="AC61" s="198" t="s">
        <v>1377</v>
      </c>
      <c r="AD61" s="72"/>
      <c r="AE61" s="181"/>
    </row>
    <row r="62" spans="1:31" ht="12.75">
      <c r="A62" s="40" t="s">
        <v>1378</v>
      </c>
      <c r="B62" s="46">
        <v>57.77399999999999</v>
      </c>
      <c r="C62" s="114">
        <v>0.16909120833057478</v>
      </c>
      <c r="D62" s="112">
        <v>50</v>
      </c>
      <c r="E62" s="113" t="s">
        <v>1922</v>
      </c>
      <c r="F62" s="89">
        <v>3.5478000000000005</v>
      </c>
      <c r="G62" s="114">
        <v>0.0448257396902216</v>
      </c>
      <c r="H62" s="112">
        <v>50</v>
      </c>
      <c r="I62" s="113" t="s">
        <v>221</v>
      </c>
      <c r="J62" s="46">
        <v>5.2506666666666675</v>
      </c>
      <c r="K62" s="114">
        <v>0.04381780460041317</v>
      </c>
      <c r="L62" s="112">
        <v>45</v>
      </c>
      <c r="M62" s="113" t="s">
        <v>221</v>
      </c>
      <c r="N62" s="100">
        <v>0.05381999999999998</v>
      </c>
      <c r="O62" s="114">
        <v>0.0012727922061357864</v>
      </c>
      <c r="P62" s="112">
        <v>50</v>
      </c>
      <c r="Q62" s="113" t="s">
        <v>1049</v>
      </c>
      <c r="R62" s="46">
        <v>0.1846</v>
      </c>
      <c r="S62" s="114">
        <v>0.008134080483135296</v>
      </c>
      <c r="T62" s="112">
        <v>50</v>
      </c>
      <c r="U62" s="113" t="s">
        <v>1373</v>
      </c>
      <c r="V62" s="89">
        <v>7.766326530612244</v>
      </c>
      <c r="W62" s="114">
        <v>0.06495812361151793</v>
      </c>
      <c r="X62" s="112">
        <v>49</v>
      </c>
      <c r="Y62" s="113" t="s">
        <v>1228</v>
      </c>
      <c r="Z62" s="110" t="s">
        <v>1407</v>
      </c>
      <c r="AA62" s="110" t="s">
        <v>619</v>
      </c>
      <c r="AB62" s="200">
        <v>40527</v>
      </c>
      <c r="AC62" s="198" t="s">
        <v>1378</v>
      </c>
      <c r="AD62" s="72"/>
      <c r="AE62" s="181"/>
    </row>
    <row r="63" spans="1:31" ht="12.75">
      <c r="A63" s="40" t="s">
        <v>1379</v>
      </c>
      <c r="B63" s="46">
        <v>59.18795918367347</v>
      </c>
      <c r="C63" s="114">
        <v>0.16139986048936417</v>
      </c>
      <c r="D63" s="112">
        <v>49</v>
      </c>
      <c r="E63" s="113" t="s">
        <v>1004</v>
      </c>
      <c r="F63" s="89">
        <v>2.330652173913043</v>
      </c>
      <c r="G63" s="114">
        <v>0.024258073012508496</v>
      </c>
      <c r="H63" s="112">
        <v>46</v>
      </c>
      <c r="I63" s="113" t="s">
        <v>1227</v>
      </c>
      <c r="J63" s="46">
        <v>4.564666666666667</v>
      </c>
      <c r="K63" s="114">
        <v>0.03714835124201347</v>
      </c>
      <c r="L63" s="112">
        <v>45</v>
      </c>
      <c r="M63" s="113" t="s">
        <v>219</v>
      </c>
      <c r="N63" s="100">
        <v>0.05029999999999999</v>
      </c>
      <c r="O63" s="114">
        <v>0.0011823532398033444</v>
      </c>
      <c r="P63" s="112">
        <v>50</v>
      </c>
      <c r="Q63" s="113" t="s">
        <v>1050</v>
      </c>
      <c r="R63" s="46">
        <v>0.11300000000000007</v>
      </c>
      <c r="S63" s="114">
        <v>0.006144518047887585</v>
      </c>
      <c r="T63" s="112">
        <v>50</v>
      </c>
      <c r="U63" s="113" t="s">
        <v>1373</v>
      </c>
      <c r="V63" s="89">
        <v>7.4338000000000015</v>
      </c>
      <c r="W63" s="114">
        <v>0.0524069632388518</v>
      </c>
      <c r="X63" s="112">
        <v>50</v>
      </c>
      <c r="Y63" s="113" t="s">
        <v>1364</v>
      </c>
      <c r="Z63" s="110" t="s">
        <v>1407</v>
      </c>
      <c r="AA63" s="110" t="s">
        <v>619</v>
      </c>
      <c r="AB63" s="200">
        <v>40527</v>
      </c>
      <c r="AC63" s="198" t="s">
        <v>1379</v>
      </c>
      <c r="AD63" s="72"/>
      <c r="AE63" s="181"/>
    </row>
    <row r="64" spans="1:31" ht="12.75">
      <c r="A64" s="40" t="s">
        <v>62</v>
      </c>
      <c r="B64" s="46">
        <v>57.225918367346935</v>
      </c>
      <c r="C64" s="114">
        <v>0.10921916741402167</v>
      </c>
      <c r="D64" s="112">
        <v>49</v>
      </c>
      <c r="E64" s="113" t="s">
        <v>1359</v>
      </c>
      <c r="F64" s="89">
        <v>2.6489999999999996</v>
      </c>
      <c r="G64" s="114">
        <v>0.024264696787804362</v>
      </c>
      <c r="H64" s="112">
        <v>50</v>
      </c>
      <c r="I64" s="113" t="s">
        <v>1227</v>
      </c>
      <c r="J64" s="46">
        <v>5.7606122448979615</v>
      </c>
      <c r="K64" s="114">
        <v>0.03387527141744307</v>
      </c>
      <c r="L64" s="112">
        <v>49</v>
      </c>
      <c r="M64" s="113" t="s">
        <v>144</v>
      </c>
      <c r="N64" s="100">
        <v>0.039395833333333324</v>
      </c>
      <c r="O64" s="114">
        <v>0.0007646326703505267</v>
      </c>
      <c r="P64" s="112">
        <v>48</v>
      </c>
      <c r="Q64" s="113" t="s">
        <v>1054</v>
      </c>
      <c r="R64" s="46">
        <v>0.14299999999999993</v>
      </c>
      <c r="S64" s="114">
        <v>0.005802884574739963</v>
      </c>
      <c r="T64" s="112">
        <v>50</v>
      </c>
      <c r="U64" s="113" t="s">
        <v>1373</v>
      </c>
      <c r="V64" s="89">
        <v>8.953800000000001</v>
      </c>
      <c r="W64" s="114">
        <v>0.08578306764086698</v>
      </c>
      <c r="X64" s="112">
        <v>50</v>
      </c>
      <c r="Y64" s="113" t="s">
        <v>1339</v>
      </c>
      <c r="Z64" s="110" t="s">
        <v>1407</v>
      </c>
      <c r="AA64" s="110" t="s">
        <v>619</v>
      </c>
      <c r="AB64" s="200">
        <v>40581</v>
      </c>
      <c r="AC64" s="198" t="s">
        <v>62</v>
      </c>
      <c r="AD64" s="72"/>
      <c r="AE64" s="181"/>
    </row>
    <row r="65" spans="1:31" ht="12.75">
      <c r="A65" s="40" t="s">
        <v>63</v>
      </c>
      <c r="B65" s="46">
        <v>59.19959999999999</v>
      </c>
      <c r="C65" s="114">
        <v>0.12072840154154059</v>
      </c>
      <c r="D65" s="112">
        <v>50</v>
      </c>
      <c r="E65" s="113" t="s">
        <v>1752</v>
      </c>
      <c r="F65" s="89">
        <v>2.4346000000000014</v>
      </c>
      <c r="G65" s="114">
        <v>0.02012309060532717</v>
      </c>
      <c r="H65" s="112">
        <v>50</v>
      </c>
      <c r="I65" s="113" t="s">
        <v>1331</v>
      </c>
      <c r="J65" s="46">
        <v>4.019565217391305</v>
      </c>
      <c r="K65" s="114">
        <v>0.019771643189075996</v>
      </c>
      <c r="L65" s="112">
        <v>46</v>
      </c>
      <c r="M65" s="113" t="s">
        <v>1331</v>
      </c>
      <c r="N65" s="100">
        <v>0.12374</v>
      </c>
      <c r="O65" s="114">
        <v>0.0021741524269264585</v>
      </c>
      <c r="P65" s="112">
        <v>50</v>
      </c>
      <c r="Q65" s="113" t="s">
        <v>1055</v>
      </c>
      <c r="R65" s="46">
        <v>0.10959183673469391</v>
      </c>
      <c r="S65" s="114">
        <v>0.00406160050219809</v>
      </c>
      <c r="T65" s="112">
        <v>49</v>
      </c>
      <c r="U65" s="113" t="s">
        <v>1053</v>
      </c>
      <c r="V65" s="89">
        <v>8.235652173913042</v>
      </c>
      <c r="W65" s="114">
        <v>0.04929061997369568</v>
      </c>
      <c r="X65" s="112">
        <v>46</v>
      </c>
      <c r="Y65" s="113" t="s">
        <v>1364</v>
      </c>
      <c r="Z65" s="110" t="s">
        <v>1407</v>
      </c>
      <c r="AA65" s="110" t="s">
        <v>619</v>
      </c>
      <c r="AB65" s="200">
        <v>40581</v>
      </c>
      <c r="AC65" s="198" t="s">
        <v>63</v>
      </c>
      <c r="AD65" s="72"/>
      <c r="AE65" s="181"/>
    </row>
    <row r="66" spans="1:31" ht="12.75">
      <c r="A66" s="40" t="s">
        <v>364</v>
      </c>
      <c r="B66" s="46">
        <v>57.25122448979591</v>
      </c>
      <c r="C66" s="114">
        <v>0.13061764577481436</v>
      </c>
      <c r="D66" s="112">
        <v>49</v>
      </c>
      <c r="E66" s="113" t="s">
        <v>1356</v>
      </c>
      <c r="F66" s="89">
        <v>2.5539583333333327</v>
      </c>
      <c r="G66" s="114">
        <v>0.02340572609820936</v>
      </c>
      <c r="H66" s="112">
        <v>48</v>
      </c>
      <c r="I66" s="113" t="s">
        <v>1227</v>
      </c>
      <c r="J66" s="46">
        <v>6.460416666666667</v>
      </c>
      <c r="K66" s="114">
        <v>0.045754122396916896</v>
      </c>
      <c r="L66" s="112">
        <v>48</v>
      </c>
      <c r="M66" s="113" t="s">
        <v>221</v>
      </c>
      <c r="N66" s="100">
        <v>0.12895918367346937</v>
      </c>
      <c r="O66" s="114">
        <v>0.003006653619290818</v>
      </c>
      <c r="P66" s="112">
        <v>49</v>
      </c>
      <c r="Q66" s="113" t="s">
        <v>1057</v>
      </c>
      <c r="R66" s="46">
        <v>0.10836734693877557</v>
      </c>
      <c r="S66" s="114">
        <v>0.00514252644439409</v>
      </c>
      <c r="T66" s="112">
        <v>49</v>
      </c>
      <c r="U66" s="113" t="s">
        <v>1053</v>
      </c>
      <c r="V66" s="89">
        <v>8.532708333333334</v>
      </c>
      <c r="W66" s="114">
        <v>0.06221922749041137</v>
      </c>
      <c r="X66" s="112">
        <v>48</v>
      </c>
      <c r="Y66" s="113" t="s">
        <v>220</v>
      </c>
      <c r="Z66" s="110" t="s">
        <v>1407</v>
      </c>
      <c r="AA66" s="110" t="s">
        <v>619</v>
      </c>
      <c r="AB66" s="200">
        <v>40581</v>
      </c>
      <c r="AC66" s="198" t="s">
        <v>364</v>
      </c>
      <c r="AD66" s="72"/>
      <c r="AE66" s="181"/>
    </row>
    <row r="67" spans="1:31" ht="12.75">
      <c r="A67" s="40" t="s">
        <v>365</v>
      </c>
      <c r="B67" s="46">
        <v>57.83125</v>
      </c>
      <c r="C67" s="114">
        <v>0.116026867761537</v>
      </c>
      <c r="D67" s="112">
        <v>48</v>
      </c>
      <c r="E67" s="113" t="s">
        <v>212</v>
      </c>
      <c r="F67" s="89">
        <v>2.484399999999999</v>
      </c>
      <c r="G67" s="114">
        <v>0.02829581349289126</v>
      </c>
      <c r="H67" s="112">
        <v>50</v>
      </c>
      <c r="I67" s="113" t="s">
        <v>2521</v>
      </c>
      <c r="J67" s="46">
        <v>5.01734693877551</v>
      </c>
      <c r="K67" s="114">
        <v>0.03661599776760153</v>
      </c>
      <c r="L67" s="112">
        <v>49</v>
      </c>
      <c r="M67" s="113" t="s">
        <v>219</v>
      </c>
      <c r="N67" s="100">
        <v>0.04010204081632654</v>
      </c>
      <c r="O67" s="114">
        <v>0.0008227215496748098</v>
      </c>
      <c r="P67" s="112">
        <v>49</v>
      </c>
      <c r="Q67" s="113" t="s">
        <v>1054</v>
      </c>
      <c r="R67" s="46">
        <v>0.12719999999999998</v>
      </c>
      <c r="S67" s="114">
        <v>0.004535573676110731</v>
      </c>
      <c r="T67" s="112">
        <v>50</v>
      </c>
      <c r="U67" s="113" t="s">
        <v>1053</v>
      </c>
      <c r="V67" s="89">
        <v>8.967021276595744</v>
      </c>
      <c r="W67" s="114">
        <v>0.06237735422470251</v>
      </c>
      <c r="X67" s="112">
        <v>47</v>
      </c>
      <c r="Y67" s="113" t="s">
        <v>1228</v>
      </c>
      <c r="Z67" s="110" t="s">
        <v>1407</v>
      </c>
      <c r="AA67" s="110" t="s">
        <v>619</v>
      </c>
      <c r="AB67" s="200">
        <v>40581</v>
      </c>
      <c r="AC67" s="198" t="s">
        <v>365</v>
      </c>
      <c r="AD67" s="72"/>
      <c r="AE67" s="181"/>
    </row>
    <row r="68" spans="1:31" ht="12.75">
      <c r="A68" s="40" t="s">
        <v>366</v>
      </c>
      <c r="B68" s="46">
        <v>58.05729166666668</v>
      </c>
      <c r="C68" s="114">
        <v>0.1392035030027154</v>
      </c>
      <c r="D68" s="112">
        <v>48</v>
      </c>
      <c r="E68" s="113" t="s">
        <v>2124</v>
      </c>
      <c r="F68" s="89">
        <v>2.2308510638297867</v>
      </c>
      <c r="G68" s="114">
        <v>0.018157497820584515</v>
      </c>
      <c r="H68" s="112">
        <v>47</v>
      </c>
      <c r="I68" s="113" t="s">
        <v>1722</v>
      </c>
      <c r="J68" s="46">
        <v>5.5919148936170195</v>
      </c>
      <c r="K68" s="114">
        <v>0.043370912806924296</v>
      </c>
      <c r="L68" s="112">
        <v>47</v>
      </c>
      <c r="M68" s="113" t="s">
        <v>221</v>
      </c>
      <c r="N68" s="100">
        <v>0.11306122448979597</v>
      </c>
      <c r="O68" s="114">
        <v>0.001908404255581372</v>
      </c>
      <c r="P68" s="112">
        <v>49</v>
      </c>
      <c r="Q68" s="113" t="s">
        <v>1055</v>
      </c>
      <c r="R68" s="46">
        <v>0.09265306122448976</v>
      </c>
      <c r="S68" s="114">
        <v>0.005313312762957479</v>
      </c>
      <c r="T68" s="112">
        <v>49</v>
      </c>
      <c r="U68" s="113" t="s">
        <v>1373</v>
      </c>
      <c r="V68" s="89">
        <v>8.55</v>
      </c>
      <c r="W68" s="114">
        <v>0.04143758162262502</v>
      </c>
      <c r="X68" s="112">
        <v>42</v>
      </c>
      <c r="Y68" s="113" t="s">
        <v>221</v>
      </c>
      <c r="Z68" s="110" t="s">
        <v>1407</v>
      </c>
      <c r="AA68" s="110" t="s">
        <v>619</v>
      </c>
      <c r="AB68" s="200">
        <v>40581</v>
      </c>
      <c r="AC68" s="198" t="s">
        <v>366</v>
      </c>
      <c r="AD68" s="72"/>
      <c r="AE68" s="181"/>
    </row>
    <row r="69" spans="1:31" ht="12.75">
      <c r="A69" s="40" t="s">
        <v>367</v>
      </c>
      <c r="B69" s="46">
        <v>58.213125</v>
      </c>
      <c r="C69" s="114">
        <v>0.10326904028241476</v>
      </c>
      <c r="D69" s="112">
        <v>48</v>
      </c>
      <c r="E69" s="113" t="s">
        <v>2125</v>
      </c>
      <c r="F69" s="89">
        <v>2.559400000000001</v>
      </c>
      <c r="G69" s="114">
        <v>0.02675741362077941</v>
      </c>
      <c r="H69" s="112">
        <v>50</v>
      </c>
      <c r="I69" s="113" t="s">
        <v>2521</v>
      </c>
      <c r="J69" s="46">
        <v>4.9466</v>
      </c>
      <c r="K69" s="114">
        <v>0.03496995795227208</v>
      </c>
      <c r="L69" s="112">
        <v>50</v>
      </c>
      <c r="M69" s="113" t="s">
        <v>144</v>
      </c>
      <c r="N69" s="100">
        <v>0.07839999999999998</v>
      </c>
      <c r="O69" s="114">
        <v>0.0016659862556700881</v>
      </c>
      <c r="P69" s="112">
        <v>50</v>
      </c>
      <c r="Q69" s="113" t="s">
        <v>1048</v>
      </c>
      <c r="R69" s="46">
        <v>0.12879999999999994</v>
      </c>
      <c r="S69" s="114">
        <v>0.005205962045225316</v>
      </c>
      <c r="T69" s="112">
        <v>50</v>
      </c>
      <c r="U69" s="113" t="s">
        <v>1053</v>
      </c>
      <c r="V69" s="89">
        <v>8.6178</v>
      </c>
      <c r="W69" s="114">
        <v>0.06940828627823666</v>
      </c>
      <c r="X69" s="112">
        <v>50</v>
      </c>
      <c r="Y69" s="113" t="s">
        <v>145</v>
      </c>
      <c r="Z69" s="110" t="s">
        <v>1407</v>
      </c>
      <c r="AA69" s="110" t="s">
        <v>619</v>
      </c>
      <c r="AB69" s="200">
        <v>40581</v>
      </c>
      <c r="AC69" s="198" t="s">
        <v>367</v>
      </c>
      <c r="AD69" s="72"/>
      <c r="AE69" s="181"/>
    </row>
    <row r="70" spans="1:31" ht="12.75">
      <c r="A70" s="40" t="s">
        <v>368</v>
      </c>
      <c r="B70" s="46">
        <v>61.57673469387754</v>
      </c>
      <c r="C70" s="114">
        <v>0.13343830901553397</v>
      </c>
      <c r="D70" s="112">
        <v>49</v>
      </c>
      <c r="E70" s="113" t="s">
        <v>1340</v>
      </c>
      <c r="F70" s="89">
        <v>1.2552</v>
      </c>
      <c r="G70" s="114">
        <v>0.016442850937072196</v>
      </c>
      <c r="H70" s="112">
        <v>50</v>
      </c>
      <c r="I70" s="113" t="s">
        <v>1722</v>
      </c>
      <c r="J70" s="46">
        <v>3.0788000000000006</v>
      </c>
      <c r="K70" s="114">
        <v>0.03402520074465815</v>
      </c>
      <c r="L70" s="112">
        <v>50</v>
      </c>
      <c r="M70" s="113" t="s">
        <v>144</v>
      </c>
      <c r="N70" s="100">
        <v>0.052399999999999995</v>
      </c>
      <c r="O70" s="114">
        <v>0.0009476070829586857</v>
      </c>
      <c r="P70" s="112">
        <v>50</v>
      </c>
      <c r="Q70" s="113" t="s">
        <v>1050</v>
      </c>
      <c r="R70" s="46">
        <v>0.696734693877551</v>
      </c>
      <c r="S70" s="114">
        <v>0.023218864017399785</v>
      </c>
      <c r="T70" s="112">
        <v>49</v>
      </c>
      <c r="U70" s="113" t="s">
        <v>1227</v>
      </c>
      <c r="V70" s="89">
        <v>6.410930232558138</v>
      </c>
      <c r="W70" s="114">
        <v>0.032426763893600226</v>
      </c>
      <c r="X70" s="112">
        <v>43</v>
      </c>
      <c r="Y70" s="113" t="s">
        <v>144</v>
      </c>
      <c r="Z70" s="110" t="s">
        <v>1407</v>
      </c>
      <c r="AA70" s="110" t="s">
        <v>619</v>
      </c>
      <c r="AB70" s="200">
        <v>40581</v>
      </c>
      <c r="AC70" s="198" t="s">
        <v>368</v>
      </c>
      <c r="AD70" s="72"/>
      <c r="AE70" s="181"/>
    </row>
    <row r="71" spans="1:31" ht="12.75">
      <c r="A71" s="40" t="s">
        <v>369</v>
      </c>
      <c r="B71" s="46">
        <v>61.939399999999985</v>
      </c>
      <c r="C71" s="114">
        <v>0.1521735046261481</v>
      </c>
      <c r="D71" s="112">
        <v>50</v>
      </c>
      <c r="E71" s="113" t="s">
        <v>1352</v>
      </c>
      <c r="F71" s="89">
        <v>1.2186000000000001</v>
      </c>
      <c r="G71" s="114">
        <v>0.016289473250400414</v>
      </c>
      <c r="H71" s="112">
        <v>50</v>
      </c>
      <c r="I71" s="113" t="s">
        <v>1722</v>
      </c>
      <c r="J71" s="46">
        <v>3.216399999999999</v>
      </c>
      <c r="K71" s="114">
        <v>0.032372828112477325</v>
      </c>
      <c r="L71" s="112">
        <v>50</v>
      </c>
      <c r="M71" s="113" t="s">
        <v>1725</v>
      </c>
      <c r="N71" s="100">
        <v>0.05672000000000001</v>
      </c>
      <c r="O71" s="114">
        <v>0.0009044109595053961</v>
      </c>
      <c r="P71" s="112">
        <v>50</v>
      </c>
      <c r="Q71" s="113" t="s">
        <v>1050</v>
      </c>
      <c r="R71" s="46">
        <v>0.03180000000000002</v>
      </c>
      <c r="S71" s="114">
        <v>0.005225526045191966</v>
      </c>
      <c r="T71" s="112">
        <v>50</v>
      </c>
      <c r="U71" s="113" t="s">
        <v>1373</v>
      </c>
      <c r="V71" s="89">
        <v>6.314666666666668</v>
      </c>
      <c r="W71" s="114">
        <v>0.028090761988435145</v>
      </c>
      <c r="X71" s="112">
        <v>45</v>
      </c>
      <c r="Y71" s="113" t="s">
        <v>1725</v>
      </c>
      <c r="Z71" s="110" t="s">
        <v>1407</v>
      </c>
      <c r="AA71" s="110" t="s">
        <v>619</v>
      </c>
      <c r="AB71" s="200">
        <v>40581</v>
      </c>
      <c r="AC71" s="198" t="s">
        <v>369</v>
      </c>
      <c r="AD71" s="72"/>
      <c r="AE71" s="181"/>
    </row>
    <row r="72" spans="1:31" ht="12.75">
      <c r="A72" s="40" t="s">
        <v>370</v>
      </c>
      <c r="B72" s="46">
        <v>59.13180000000001</v>
      </c>
      <c r="C72" s="114">
        <v>0.11610498416062416</v>
      </c>
      <c r="D72" s="112">
        <v>50</v>
      </c>
      <c r="E72" s="113" t="s">
        <v>999</v>
      </c>
      <c r="F72" s="89">
        <v>2.43530612244898</v>
      </c>
      <c r="G72" s="114">
        <v>0.024588449254369323</v>
      </c>
      <c r="H72" s="112">
        <v>49</v>
      </c>
      <c r="I72" s="113" t="s">
        <v>1227</v>
      </c>
      <c r="J72" s="46">
        <v>5.428125</v>
      </c>
      <c r="K72" s="114">
        <v>0.040980340382582664</v>
      </c>
      <c r="L72" s="112">
        <v>48</v>
      </c>
      <c r="M72" s="113" t="s">
        <v>215</v>
      </c>
      <c r="N72" s="100">
        <v>0.04696000000000002</v>
      </c>
      <c r="O72" s="114">
        <v>0.0008797031039051807</v>
      </c>
      <c r="P72" s="112">
        <v>50</v>
      </c>
      <c r="Q72" s="113" t="s">
        <v>1050</v>
      </c>
      <c r="R72" s="46">
        <v>0.22160000000000013</v>
      </c>
      <c r="S72" s="114">
        <v>0.009553287712743138</v>
      </c>
      <c r="T72" s="112">
        <v>50</v>
      </c>
      <c r="U72" s="113" t="s">
        <v>222</v>
      </c>
      <c r="V72" s="89">
        <v>6.5974</v>
      </c>
      <c r="W72" s="114">
        <v>0.05937806920101748</v>
      </c>
      <c r="X72" s="112">
        <v>50</v>
      </c>
      <c r="Y72" s="113" t="s">
        <v>1346</v>
      </c>
      <c r="Z72" s="110" t="s">
        <v>1407</v>
      </c>
      <c r="AA72" s="110" t="s">
        <v>619</v>
      </c>
      <c r="AB72" s="200">
        <v>40581</v>
      </c>
      <c r="AC72" s="198" t="s">
        <v>370</v>
      </c>
      <c r="AD72" s="72"/>
      <c r="AE72" s="181"/>
    </row>
    <row r="73" spans="1:31" ht="12.75">
      <c r="A73" s="40" t="s">
        <v>371</v>
      </c>
      <c r="B73" s="46">
        <v>59.658775510204094</v>
      </c>
      <c r="C73" s="114">
        <v>0.10286788965021325</v>
      </c>
      <c r="D73" s="112">
        <v>49</v>
      </c>
      <c r="E73" s="113" t="s">
        <v>2125</v>
      </c>
      <c r="F73" s="89">
        <v>1.5814285714285707</v>
      </c>
      <c r="G73" s="114">
        <v>0.01670828137980287</v>
      </c>
      <c r="H73" s="112">
        <v>49</v>
      </c>
      <c r="I73" s="113" t="s">
        <v>1722</v>
      </c>
      <c r="J73" s="46">
        <v>3.6136734693877566</v>
      </c>
      <c r="K73" s="114">
        <v>0.02643339724280479</v>
      </c>
      <c r="L73" s="112">
        <v>49</v>
      </c>
      <c r="M73" s="113" t="s">
        <v>2521</v>
      </c>
      <c r="N73" s="100">
        <v>0.04400000000000001</v>
      </c>
      <c r="O73" s="114">
        <v>0.0010606601717798203</v>
      </c>
      <c r="P73" s="112">
        <v>49</v>
      </c>
      <c r="Q73" s="113" t="s">
        <v>1050</v>
      </c>
      <c r="R73" s="46">
        <v>0.053999999999999986</v>
      </c>
      <c r="S73" s="114">
        <v>0.005714285714285716</v>
      </c>
      <c r="T73" s="112">
        <v>50</v>
      </c>
      <c r="U73" s="113" t="s">
        <v>1373</v>
      </c>
      <c r="V73" s="89">
        <v>8.807916666666666</v>
      </c>
      <c r="W73" s="114">
        <v>0.05242860731745817</v>
      </c>
      <c r="X73" s="112">
        <v>48</v>
      </c>
      <c r="Y73" s="113" t="s">
        <v>1364</v>
      </c>
      <c r="Z73" s="110" t="s">
        <v>1407</v>
      </c>
      <c r="AA73" s="110" t="s">
        <v>619</v>
      </c>
      <c r="AB73" s="200">
        <v>40581</v>
      </c>
      <c r="AC73" s="198" t="s">
        <v>371</v>
      </c>
      <c r="AD73" s="72"/>
      <c r="AE73" s="181"/>
    </row>
    <row r="74" spans="1:31" ht="12.75">
      <c r="A74" s="40" t="s">
        <v>372</v>
      </c>
      <c r="B74" s="46">
        <v>57.25959183673469</v>
      </c>
      <c r="C74" s="114">
        <v>0.10348025543699656</v>
      </c>
      <c r="D74" s="112">
        <v>49</v>
      </c>
      <c r="E74" s="113" t="s">
        <v>2125</v>
      </c>
      <c r="F74" s="89">
        <v>2.6565999999999996</v>
      </c>
      <c r="G74" s="114">
        <v>0.027745931858452325</v>
      </c>
      <c r="H74" s="112">
        <v>50</v>
      </c>
      <c r="I74" s="113" t="s">
        <v>2521</v>
      </c>
      <c r="J74" s="46">
        <v>5.752291666666668</v>
      </c>
      <c r="K74" s="114">
        <v>0.03520393977790723</v>
      </c>
      <c r="L74" s="112">
        <v>48</v>
      </c>
      <c r="M74" s="113" t="s">
        <v>144</v>
      </c>
      <c r="N74" s="100">
        <v>0.03933999999999998</v>
      </c>
      <c r="O74" s="114">
        <v>0.0008715456595811238</v>
      </c>
      <c r="P74" s="112">
        <v>50</v>
      </c>
      <c r="Q74" s="113" t="s">
        <v>1050</v>
      </c>
      <c r="R74" s="46">
        <v>0.14339999999999994</v>
      </c>
      <c r="S74" s="114">
        <v>0.005928141120356112</v>
      </c>
      <c r="T74" s="112">
        <v>50</v>
      </c>
      <c r="U74" s="113" t="s">
        <v>1373</v>
      </c>
      <c r="V74" s="89">
        <v>8.940204081632654</v>
      </c>
      <c r="W74" s="114">
        <v>0.08325387368160836</v>
      </c>
      <c r="X74" s="112">
        <v>49</v>
      </c>
      <c r="Y74" s="113" t="s">
        <v>1358</v>
      </c>
      <c r="Z74" s="110" t="s">
        <v>1407</v>
      </c>
      <c r="AA74" s="110" t="s">
        <v>619</v>
      </c>
      <c r="AB74" s="200">
        <v>40581</v>
      </c>
      <c r="AC74" s="198" t="s">
        <v>372</v>
      </c>
      <c r="AD74" s="72"/>
      <c r="AE74" s="181"/>
    </row>
    <row r="75" spans="1:31" ht="12.75">
      <c r="A75" s="40" t="s">
        <v>373</v>
      </c>
      <c r="B75" s="46">
        <v>60.15959999999998</v>
      </c>
      <c r="C75" s="114">
        <v>0.1266355851590356</v>
      </c>
      <c r="D75" s="112">
        <v>50</v>
      </c>
      <c r="E75" s="113" t="s">
        <v>1362</v>
      </c>
      <c r="F75" s="89">
        <v>2.2474</v>
      </c>
      <c r="G75" s="114">
        <v>0.023106673653880506</v>
      </c>
      <c r="H75" s="112">
        <v>50</v>
      </c>
      <c r="I75" s="113" t="s">
        <v>1227</v>
      </c>
      <c r="J75" s="46">
        <v>3.146530612244898</v>
      </c>
      <c r="K75" s="114">
        <v>0.02578363663968581</v>
      </c>
      <c r="L75" s="112">
        <v>49</v>
      </c>
      <c r="M75" s="113" t="s">
        <v>1227</v>
      </c>
      <c r="N75" s="100">
        <v>0.09758695652173918</v>
      </c>
      <c r="O75" s="114">
        <v>0.0010236337660298844</v>
      </c>
      <c r="P75" s="112">
        <v>46</v>
      </c>
      <c r="Q75" s="113" t="s">
        <v>1050</v>
      </c>
      <c r="R75" s="46">
        <v>0.09599999999999997</v>
      </c>
      <c r="S75" s="114">
        <v>0.006388765649999401</v>
      </c>
      <c r="T75" s="112">
        <v>50</v>
      </c>
      <c r="U75" s="113" t="s">
        <v>1373</v>
      </c>
      <c r="V75" s="89">
        <v>8.033877551020408</v>
      </c>
      <c r="W75" s="114">
        <v>0.07158375998700789</v>
      </c>
      <c r="X75" s="112">
        <v>49</v>
      </c>
      <c r="Y75" s="113" t="s">
        <v>1332</v>
      </c>
      <c r="Z75" s="110" t="s">
        <v>1407</v>
      </c>
      <c r="AA75" s="110" t="s">
        <v>619</v>
      </c>
      <c r="AB75" s="200">
        <v>40581</v>
      </c>
      <c r="AC75" s="198" t="s">
        <v>373</v>
      </c>
      <c r="AD75" s="72"/>
      <c r="AE75" s="181"/>
    </row>
    <row r="76" spans="1:31" ht="12.75">
      <c r="A76" s="40" t="s">
        <v>374</v>
      </c>
      <c r="B76" s="46">
        <v>59.110204081632666</v>
      </c>
      <c r="C76" s="114">
        <v>0.10995244797787188</v>
      </c>
      <c r="D76" s="112">
        <v>49</v>
      </c>
      <c r="E76" s="113" t="s">
        <v>1359</v>
      </c>
      <c r="F76" s="89">
        <v>2.081399999999999</v>
      </c>
      <c r="G76" s="114">
        <v>0.0212861936667016</v>
      </c>
      <c r="H76" s="112">
        <v>50</v>
      </c>
      <c r="I76" s="113" t="s">
        <v>1331</v>
      </c>
      <c r="J76" s="46">
        <v>4.593400000000001</v>
      </c>
      <c r="K76" s="114">
        <v>0.04038639900374631</v>
      </c>
      <c r="L76" s="112">
        <v>50</v>
      </c>
      <c r="M76" s="113" t="s">
        <v>215</v>
      </c>
      <c r="N76" s="100">
        <v>0.04453061224489796</v>
      </c>
      <c r="O76" s="114">
        <v>0.000892142571199771</v>
      </c>
      <c r="P76" s="112">
        <v>49</v>
      </c>
      <c r="Q76" s="113" t="s">
        <v>1050</v>
      </c>
      <c r="R76" s="46">
        <v>0.3990000000000001</v>
      </c>
      <c r="S76" s="114">
        <v>0.01887120687660414</v>
      </c>
      <c r="T76" s="112">
        <v>50</v>
      </c>
      <c r="U76" s="113" t="s">
        <v>1722</v>
      </c>
      <c r="V76" s="89">
        <v>7.876521739130437</v>
      </c>
      <c r="W76" s="114">
        <v>0.05598481505647954</v>
      </c>
      <c r="X76" s="112">
        <v>46</v>
      </c>
      <c r="Y76" s="113" t="s">
        <v>1346</v>
      </c>
      <c r="Z76" s="110" t="s">
        <v>1407</v>
      </c>
      <c r="AA76" s="110" t="s">
        <v>619</v>
      </c>
      <c r="AB76" s="200">
        <v>40581</v>
      </c>
      <c r="AC76" s="198" t="s">
        <v>374</v>
      </c>
      <c r="AD76" s="72"/>
      <c r="AE76" s="181"/>
    </row>
    <row r="77" spans="1:31" ht="12.75">
      <c r="A77" s="40" t="s">
        <v>375</v>
      </c>
      <c r="B77" s="46">
        <v>60.419795918367356</v>
      </c>
      <c r="C77" s="114">
        <v>0.14427245342173498</v>
      </c>
      <c r="D77" s="112">
        <v>49</v>
      </c>
      <c r="E77" s="113" t="s">
        <v>1345</v>
      </c>
      <c r="F77" s="89">
        <v>1.7019999999999995</v>
      </c>
      <c r="G77" s="114">
        <v>0.016413036132965807</v>
      </c>
      <c r="H77" s="112">
        <v>50</v>
      </c>
      <c r="I77" s="113" t="s">
        <v>1722</v>
      </c>
      <c r="J77" s="46">
        <v>3.9218367346938767</v>
      </c>
      <c r="K77" s="114">
        <v>0.03655324138544102</v>
      </c>
      <c r="L77" s="112">
        <v>49</v>
      </c>
      <c r="M77" s="113" t="s">
        <v>219</v>
      </c>
      <c r="N77" s="100">
        <v>0.04800000000000001</v>
      </c>
      <c r="O77" s="114">
        <v>0.0011428571428571438</v>
      </c>
      <c r="P77" s="112">
        <v>50</v>
      </c>
      <c r="Q77" s="113" t="s">
        <v>1050</v>
      </c>
      <c r="R77" s="46">
        <v>0.3443999999999998</v>
      </c>
      <c r="S77" s="114">
        <v>0.016308255077520373</v>
      </c>
      <c r="T77" s="112">
        <v>50</v>
      </c>
      <c r="U77" s="113" t="s">
        <v>1722</v>
      </c>
      <c r="V77" s="89">
        <v>7.117659574468084</v>
      </c>
      <c r="W77" s="114">
        <v>0.04309810678568891</v>
      </c>
      <c r="X77" s="112">
        <v>47</v>
      </c>
      <c r="Y77" s="113" t="s">
        <v>221</v>
      </c>
      <c r="Z77" s="110" t="s">
        <v>1407</v>
      </c>
      <c r="AA77" s="110" t="s">
        <v>619</v>
      </c>
      <c r="AB77" s="200">
        <v>40581</v>
      </c>
      <c r="AC77" s="198" t="s">
        <v>375</v>
      </c>
      <c r="AD77" s="72"/>
      <c r="AE77" s="181"/>
    </row>
    <row r="78" spans="1:31" ht="12.75">
      <c r="A78" s="40" t="s">
        <v>2549</v>
      </c>
      <c r="B78" s="46">
        <v>26.394670374999997</v>
      </c>
      <c r="C78" s="114">
        <v>0.09419066484821133</v>
      </c>
      <c r="D78" s="112">
        <v>40</v>
      </c>
      <c r="E78" s="113" t="s">
        <v>1348</v>
      </c>
      <c r="F78" s="89">
        <v>1.728816</v>
      </c>
      <c r="G78" s="114">
        <v>0.02840662009648672</v>
      </c>
      <c r="H78" s="112">
        <v>50</v>
      </c>
      <c r="I78" s="113" t="s">
        <v>2521</v>
      </c>
      <c r="J78" s="46">
        <v>52.60252962500001</v>
      </c>
      <c r="K78" s="114">
        <v>0.11890464390139374</v>
      </c>
      <c r="L78" s="112">
        <v>40</v>
      </c>
      <c r="M78" s="113" t="s">
        <v>1340</v>
      </c>
      <c r="N78" s="100">
        <v>0.06518652399999997</v>
      </c>
      <c r="O78" s="114">
        <v>0.0010848640854512809</v>
      </c>
      <c r="P78" s="112">
        <v>50</v>
      </c>
      <c r="Q78" s="113" t="s">
        <v>1050</v>
      </c>
      <c r="R78" s="46">
        <v>0.10543400000000007</v>
      </c>
      <c r="S78" s="114">
        <v>0.007081957817624463</v>
      </c>
      <c r="T78" s="112">
        <v>50</v>
      </c>
      <c r="U78" s="113" t="s">
        <v>1373</v>
      </c>
      <c r="V78" s="89">
        <v>-0.08757999999999999</v>
      </c>
      <c r="W78" s="114">
        <v>0.05134043638462053</v>
      </c>
      <c r="X78" s="112">
        <v>50</v>
      </c>
      <c r="Y78" s="113" t="s">
        <v>1364</v>
      </c>
      <c r="Z78" s="110" t="s">
        <v>2278</v>
      </c>
      <c r="AA78" s="110" t="s">
        <v>342</v>
      </c>
      <c r="AB78" s="200">
        <v>40693</v>
      </c>
      <c r="AC78" s="198" t="s">
        <v>2549</v>
      </c>
      <c r="AD78" s="72"/>
      <c r="AE78" s="181"/>
    </row>
    <row r="79" spans="1:31" ht="12.75">
      <c r="A79" s="40" t="s">
        <v>2550</v>
      </c>
      <c r="B79" s="46">
        <v>33.46725862</v>
      </c>
      <c r="C79" s="114">
        <v>0.1296518412981298</v>
      </c>
      <c r="D79" s="112">
        <v>50</v>
      </c>
      <c r="E79" s="113" t="s">
        <v>1370</v>
      </c>
      <c r="F79" s="89">
        <v>0.13326599999999994</v>
      </c>
      <c r="G79" s="114">
        <v>0.007940328734263041</v>
      </c>
      <c r="H79" s="112">
        <v>50</v>
      </c>
      <c r="I79" s="113" t="s">
        <v>1373</v>
      </c>
      <c r="J79" s="46">
        <v>49.20450528000001</v>
      </c>
      <c r="K79" s="114">
        <v>0.14514618727254514</v>
      </c>
      <c r="L79" s="112">
        <v>50</v>
      </c>
      <c r="M79" s="113" t="s">
        <v>1345</v>
      </c>
      <c r="N79" s="100">
        <v>0.09642607600000005</v>
      </c>
      <c r="O79" s="114">
        <v>0.001776224462346114</v>
      </c>
      <c r="P79" s="112">
        <v>50</v>
      </c>
      <c r="Q79" s="113" t="s">
        <v>1048</v>
      </c>
      <c r="R79" s="46">
        <v>0.01</v>
      </c>
      <c r="S79" s="114" t="s">
        <v>1324</v>
      </c>
      <c r="T79" s="112" t="s">
        <v>1324</v>
      </c>
      <c r="U79" s="113" t="s">
        <v>1324</v>
      </c>
      <c r="V79" s="89">
        <v>-1.2947600000000004</v>
      </c>
      <c r="W79" s="114">
        <v>0.03484341650110371</v>
      </c>
      <c r="X79" s="112">
        <v>50</v>
      </c>
      <c r="Y79" s="113" t="s">
        <v>144</v>
      </c>
      <c r="Z79" s="110" t="s">
        <v>2278</v>
      </c>
      <c r="AA79" s="110" t="s">
        <v>342</v>
      </c>
      <c r="AB79" s="200">
        <v>40693</v>
      </c>
      <c r="AC79" s="198" t="s">
        <v>2550</v>
      </c>
      <c r="AD79" s="72"/>
      <c r="AE79" s="181" t="s">
        <v>997</v>
      </c>
    </row>
    <row r="80" spans="1:31" ht="12.75">
      <c r="A80" s="40" t="s">
        <v>2551</v>
      </c>
      <c r="B80" s="46">
        <v>30.043256186046513</v>
      </c>
      <c r="C80" s="114">
        <v>0.1084612478369372</v>
      </c>
      <c r="D80" s="112">
        <v>43</v>
      </c>
      <c r="E80" s="113" t="s">
        <v>212</v>
      </c>
      <c r="F80" s="89">
        <v>0.5116408163265306</v>
      </c>
      <c r="G80" s="114">
        <v>0.012294526532285062</v>
      </c>
      <c r="H80" s="112">
        <v>49</v>
      </c>
      <c r="I80" s="113" t="s">
        <v>224</v>
      </c>
      <c r="J80" s="46">
        <v>50.323708125</v>
      </c>
      <c r="K80" s="114">
        <v>0.1775525303553883</v>
      </c>
      <c r="L80" s="112">
        <v>48</v>
      </c>
      <c r="M80" s="113" t="s">
        <v>1334</v>
      </c>
      <c r="N80" s="100">
        <v>0.08484764285714286</v>
      </c>
      <c r="O80" s="114">
        <v>0.0015136670191954345</v>
      </c>
      <c r="P80" s="112">
        <v>49</v>
      </c>
      <c r="Q80" s="113" t="s">
        <v>1049</v>
      </c>
      <c r="R80" s="46">
        <v>0.08568999999999997</v>
      </c>
      <c r="S80" s="114">
        <v>0.006220546927853904</v>
      </c>
      <c r="T80" s="112">
        <v>50</v>
      </c>
      <c r="U80" s="113" t="s">
        <v>1373</v>
      </c>
      <c r="V80" s="89">
        <v>-0.6863863636363637</v>
      </c>
      <c r="W80" s="114">
        <v>0.02930768286373364</v>
      </c>
      <c r="X80" s="112">
        <v>44</v>
      </c>
      <c r="Y80" s="113" t="s">
        <v>1725</v>
      </c>
      <c r="Z80" s="110" t="s">
        <v>2278</v>
      </c>
      <c r="AA80" s="110" t="s">
        <v>342</v>
      </c>
      <c r="AB80" s="200">
        <v>40693</v>
      </c>
      <c r="AC80" s="198" t="s">
        <v>2551</v>
      </c>
      <c r="AD80" s="72"/>
      <c r="AE80" s="181" t="s">
        <v>997</v>
      </c>
    </row>
    <row r="81" spans="1:31" ht="12.75">
      <c r="A81" s="40" t="s">
        <v>1255</v>
      </c>
      <c r="B81" s="46">
        <v>23.970499999999998</v>
      </c>
      <c r="C81" s="114">
        <v>0.07483143450277847</v>
      </c>
      <c r="D81" s="112">
        <v>40</v>
      </c>
      <c r="E81" s="113" t="s">
        <v>1358</v>
      </c>
      <c r="F81" s="89">
        <v>2.150800000000001</v>
      </c>
      <c r="G81" s="114">
        <v>0.05738662291676942</v>
      </c>
      <c r="H81" s="112">
        <v>50</v>
      </c>
      <c r="I81" s="113" t="s">
        <v>1351</v>
      </c>
      <c r="J81" s="46">
        <v>54.19125</v>
      </c>
      <c r="K81" s="114">
        <v>0.24571389971586974</v>
      </c>
      <c r="L81" s="112">
        <v>40</v>
      </c>
      <c r="M81" s="113" t="s">
        <v>1021</v>
      </c>
      <c r="N81" s="100">
        <v>0.07644000000000001</v>
      </c>
      <c r="O81" s="114">
        <v>0.0016056024363688148</v>
      </c>
      <c r="P81" s="112">
        <v>50</v>
      </c>
      <c r="Q81" s="113" t="s">
        <v>1048</v>
      </c>
      <c r="R81" s="46">
        <v>0.08839999999999996</v>
      </c>
      <c r="S81" s="114">
        <v>0.008171628369185767</v>
      </c>
      <c r="T81" s="112">
        <v>50</v>
      </c>
      <c r="U81" s="113" t="s">
        <v>1373</v>
      </c>
      <c r="V81" s="89">
        <v>0.09709999999999999</v>
      </c>
      <c r="W81" s="114">
        <v>0.056843591349870055</v>
      </c>
      <c r="X81" s="112">
        <v>50</v>
      </c>
      <c r="Y81" s="113" t="s">
        <v>1351</v>
      </c>
      <c r="Z81" s="110" t="s">
        <v>2278</v>
      </c>
      <c r="AA81" s="110" t="s">
        <v>342</v>
      </c>
      <c r="AB81" s="200">
        <v>40744</v>
      </c>
      <c r="AC81" s="198" t="s">
        <v>1255</v>
      </c>
      <c r="AD81" s="72"/>
      <c r="AE81" s="181" t="s">
        <v>997</v>
      </c>
    </row>
    <row r="82" spans="1:31" ht="12.75">
      <c r="A82" s="40" t="s">
        <v>1256</v>
      </c>
      <c r="B82" s="46">
        <v>24.215</v>
      </c>
      <c r="C82" s="114">
        <v>0.06435728758358532</v>
      </c>
      <c r="D82" s="112">
        <v>44</v>
      </c>
      <c r="E82" s="113" t="s">
        <v>145</v>
      </c>
      <c r="F82" s="89">
        <v>1.2589795918367346</v>
      </c>
      <c r="G82" s="114">
        <v>0.025020399840195735</v>
      </c>
      <c r="H82" s="112">
        <v>49</v>
      </c>
      <c r="I82" s="113" t="s">
        <v>1227</v>
      </c>
      <c r="J82" s="46">
        <v>54.84680000000001</v>
      </c>
      <c r="K82" s="114">
        <v>0.5148308222221001</v>
      </c>
      <c r="L82" s="112">
        <v>50</v>
      </c>
      <c r="M82" s="113" t="s">
        <v>1060</v>
      </c>
      <c r="N82" s="100">
        <v>0.06602000000000001</v>
      </c>
      <c r="O82" s="114">
        <v>0.0016224194580807974</v>
      </c>
      <c r="P82" s="112">
        <v>50</v>
      </c>
      <c r="Q82" s="113" t="s">
        <v>1048</v>
      </c>
      <c r="R82" s="46">
        <v>0.05844444444444448</v>
      </c>
      <c r="S82" s="114">
        <v>0.006013452931687101</v>
      </c>
      <c r="T82" s="112">
        <v>45</v>
      </c>
      <c r="U82" s="113" t="s">
        <v>1373</v>
      </c>
      <c r="V82" s="89">
        <v>-0.54566</v>
      </c>
      <c r="W82" s="114">
        <v>0.06115040340614866</v>
      </c>
      <c r="X82" s="112">
        <v>50</v>
      </c>
      <c r="Y82" s="113" t="s">
        <v>220</v>
      </c>
      <c r="Z82" s="110" t="s">
        <v>2278</v>
      </c>
      <c r="AA82" s="110" t="s">
        <v>342</v>
      </c>
      <c r="AB82" s="200">
        <v>40744</v>
      </c>
      <c r="AC82" s="198" t="s">
        <v>1256</v>
      </c>
      <c r="AD82" s="72"/>
      <c r="AE82" s="181"/>
    </row>
    <row r="83" spans="1:31" ht="12.75">
      <c r="A83" s="40" t="s">
        <v>1257</v>
      </c>
      <c r="B83" s="46">
        <v>27.442307692307686</v>
      </c>
      <c r="C83" s="114">
        <v>0.07730532556249865</v>
      </c>
      <c r="D83" s="112">
        <v>39</v>
      </c>
      <c r="E83" s="113" t="s">
        <v>1339</v>
      </c>
      <c r="F83" s="89">
        <v>0.7233333333333333</v>
      </c>
      <c r="G83" s="114">
        <v>0.020455799087595112</v>
      </c>
      <c r="H83" s="112">
        <v>48</v>
      </c>
      <c r="I83" s="113" t="s">
        <v>1331</v>
      </c>
      <c r="J83" s="46">
        <v>54.37938775510204</v>
      </c>
      <c r="K83" s="114">
        <v>0.578688921051058</v>
      </c>
      <c r="L83" s="112">
        <v>49</v>
      </c>
      <c r="M83" s="113" t="s">
        <v>1061</v>
      </c>
      <c r="N83" s="100">
        <v>0.050720000000000015</v>
      </c>
      <c r="O83" s="114">
        <v>0.0012295677023628564</v>
      </c>
      <c r="P83" s="112">
        <v>50</v>
      </c>
      <c r="Q83" s="113" t="s">
        <v>1049</v>
      </c>
      <c r="R83" s="46">
        <v>0.028936170212765972</v>
      </c>
      <c r="S83" s="114">
        <v>0.0059833255814701475</v>
      </c>
      <c r="T83" s="112">
        <v>47</v>
      </c>
      <c r="U83" s="113" t="s">
        <v>1373</v>
      </c>
      <c r="V83" s="89">
        <v>-0.4544166666666669</v>
      </c>
      <c r="W83" s="114">
        <v>0.04709150591218998</v>
      </c>
      <c r="X83" s="112">
        <v>48</v>
      </c>
      <c r="Y83" s="113" t="s">
        <v>1354</v>
      </c>
      <c r="Z83" s="110" t="s">
        <v>2278</v>
      </c>
      <c r="AA83" s="110" t="s">
        <v>342</v>
      </c>
      <c r="AB83" s="200">
        <v>40744</v>
      </c>
      <c r="AC83" s="198" t="s">
        <v>1257</v>
      </c>
      <c r="AD83" s="72"/>
      <c r="AE83" s="181"/>
    </row>
    <row r="84" spans="1:31" ht="12.75">
      <c r="A84" s="40" t="s">
        <v>1258</v>
      </c>
      <c r="B84" s="46">
        <v>28.233863636363637</v>
      </c>
      <c r="C84" s="114">
        <v>0.09589761762181065</v>
      </c>
      <c r="D84" s="112">
        <v>44</v>
      </c>
      <c r="E84" s="113" t="s">
        <v>1721</v>
      </c>
      <c r="F84" s="89">
        <v>0.7460416666666666</v>
      </c>
      <c r="G84" s="114">
        <v>0.014102901969865335</v>
      </c>
      <c r="H84" s="112">
        <v>48</v>
      </c>
      <c r="I84" s="113" t="s">
        <v>224</v>
      </c>
      <c r="J84" s="46">
        <v>54.40400000000002</v>
      </c>
      <c r="K84" s="114">
        <v>0.2867799282895184</v>
      </c>
      <c r="L84" s="112">
        <v>45</v>
      </c>
      <c r="M84" s="113" t="s">
        <v>1016</v>
      </c>
      <c r="N84" s="100">
        <v>0.039551020408163266</v>
      </c>
      <c r="O84" s="114">
        <v>0.0011004019055515573</v>
      </c>
      <c r="P84" s="112">
        <v>49</v>
      </c>
      <c r="Q84" s="113" t="s">
        <v>1050</v>
      </c>
      <c r="R84" s="46">
        <v>0.027872340425531935</v>
      </c>
      <c r="S84" s="114">
        <v>0.004136880894317</v>
      </c>
      <c r="T84" s="112">
        <v>47</v>
      </c>
      <c r="U84" s="113" t="s">
        <v>1053</v>
      </c>
      <c r="V84" s="89">
        <v>-0.9203999999999998</v>
      </c>
      <c r="W84" s="114">
        <v>0.05499461940286394</v>
      </c>
      <c r="X84" s="112">
        <v>50</v>
      </c>
      <c r="Y84" s="113" t="s">
        <v>1351</v>
      </c>
      <c r="Z84" s="110" t="s">
        <v>2278</v>
      </c>
      <c r="AA84" s="110" t="s">
        <v>342</v>
      </c>
      <c r="AB84" s="200">
        <v>40744</v>
      </c>
      <c r="AC84" s="198" t="s">
        <v>1258</v>
      </c>
      <c r="AD84" s="72"/>
      <c r="AE84" s="181"/>
    </row>
    <row r="85" spans="1:31" ht="12.75">
      <c r="A85" s="40" t="s">
        <v>1259</v>
      </c>
      <c r="B85" s="46">
        <v>32.632083333333334</v>
      </c>
      <c r="C85" s="114">
        <v>0.1215670436396759</v>
      </c>
      <c r="D85" s="112">
        <v>48</v>
      </c>
      <c r="E85" s="113" t="s">
        <v>1362</v>
      </c>
      <c r="F85" s="89">
        <v>0.10083333333333329</v>
      </c>
      <c r="G85" s="114">
        <v>0.008463522060806531</v>
      </c>
      <c r="H85" s="112">
        <v>48</v>
      </c>
      <c r="I85" s="113" t="s">
        <v>1373</v>
      </c>
      <c r="J85" s="46">
        <v>50.87591836734694</v>
      </c>
      <c r="K85" s="114">
        <v>0.2362636095501027</v>
      </c>
      <c r="L85" s="112">
        <v>49</v>
      </c>
      <c r="M85" s="113" t="s">
        <v>1350</v>
      </c>
      <c r="N85" s="100">
        <v>0.11028000000000002</v>
      </c>
      <c r="O85" s="114">
        <v>0.0013558640591662492</v>
      </c>
      <c r="P85" s="112">
        <v>50</v>
      </c>
      <c r="Q85" s="113" t="s">
        <v>1049</v>
      </c>
      <c r="R85" s="46">
        <v>0.013846153846153854</v>
      </c>
      <c r="S85" s="114">
        <v>0.004928640580901428</v>
      </c>
      <c r="T85" s="112">
        <v>39</v>
      </c>
      <c r="U85" s="113" t="s">
        <v>1373</v>
      </c>
      <c r="V85" s="89">
        <v>-1.2171799999999993</v>
      </c>
      <c r="W85" s="114">
        <v>0.041524858549458414</v>
      </c>
      <c r="X85" s="112">
        <v>50</v>
      </c>
      <c r="Y85" s="113" t="s">
        <v>215</v>
      </c>
      <c r="Z85" s="110" t="s">
        <v>2278</v>
      </c>
      <c r="AA85" s="110" t="s">
        <v>342</v>
      </c>
      <c r="AB85" s="200">
        <v>40744</v>
      </c>
      <c r="AC85" s="198" t="s">
        <v>1259</v>
      </c>
      <c r="AD85" s="72"/>
      <c r="AE85" s="181"/>
    </row>
    <row r="86" spans="1:31" ht="12.75">
      <c r="A86" s="40" t="s">
        <v>1260</v>
      </c>
      <c r="B86" s="46">
        <v>31.700799999999994</v>
      </c>
      <c r="C86" s="114">
        <v>0.145852035729813</v>
      </c>
      <c r="D86" s="112">
        <v>50</v>
      </c>
      <c r="E86" s="113" t="s">
        <v>1345</v>
      </c>
      <c r="F86" s="89">
        <v>0.25531914893617014</v>
      </c>
      <c r="G86" s="114">
        <v>0.006544517728864583</v>
      </c>
      <c r="H86" s="112">
        <v>47</v>
      </c>
      <c r="I86" s="113" t="s">
        <v>1373</v>
      </c>
      <c r="J86" s="46">
        <v>51.541</v>
      </c>
      <c r="K86" s="114">
        <v>0.21943573277004505</v>
      </c>
      <c r="L86" s="112">
        <v>50</v>
      </c>
      <c r="M86" s="113" t="s">
        <v>353</v>
      </c>
      <c r="N86" s="100">
        <v>0.10056</v>
      </c>
      <c r="O86" s="114">
        <v>0.0015670067658059498</v>
      </c>
      <c r="P86" s="112">
        <v>50</v>
      </c>
      <c r="Q86" s="113" t="s">
        <v>1049</v>
      </c>
      <c r="R86" s="46">
        <v>0.027755102040816347</v>
      </c>
      <c r="S86" s="114">
        <v>0.005868455973269557</v>
      </c>
      <c r="T86" s="112">
        <v>49</v>
      </c>
      <c r="U86" s="113" t="s">
        <v>1373</v>
      </c>
      <c r="V86" s="89">
        <v>-0.9844081632653059</v>
      </c>
      <c r="W86" s="114">
        <v>0.04340694950473318</v>
      </c>
      <c r="X86" s="112">
        <v>49</v>
      </c>
      <c r="Y86" s="113" t="s">
        <v>221</v>
      </c>
      <c r="Z86" s="110" t="s">
        <v>2278</v>
      </c>
      <c r="AA86" s="110" t="s">
        <v>342</v>
      </c>
      <c r="AB86" s="200">
        <v>40744</v>
      </c>
      <c r="AC86" s="198" t="s">
        <v>1260</v>
      </c>
      <c r="AD86" s="72"/>
      <c r="AE86" s="181"/>
    </row>
    <row r="87" spans="1:31" ht="12.75">
      <c r="A87" s="40" t="s">
        <v>1261</v>
      </c>
      <c r="B87" s="46">
        <v>36.634800000000006</v>
      </c>
      <c r="C87" s="114">
        <v>0.164170642929849</v>
      </c>
      <c r="D87" s="112">
        <v>50</v>
      </c>
      <c r="E87" s="113" t="s">
        <v>1004</v>
      </c>
      <c r="F87" s="89">
        <v>0.01</v>
      </c>
      <c r="G87" s="114" t="s">
        <v>1324</v>
      </c>
      <c r="H87" s="112" t="s">
        <v>1324</v>
      </c>
      <c r="I87" s="113" t="s">
        <v>1324</v>
      </c>
      <c r="J87" s="46">
        <v>45.1</v>
      </c>
      <c r="K87" s="114">
        <v>0.22294869914024115</v>
      </c>
      <c r="L87" s="112">
        <v>50</v>
      </c>
      <c r="M87" s="113" t="s">
        <v>1051</v>
      </c>
      <c r="N87" s="100">
        <v>0.08559183673469388</v>
      </c>
      <c r="O87" s="114">
        <v>0.0013981888187183811</v>
      </c>
      <c r="P87" s="112">
        <v>49</v>
      </c>
      <c r="Q87" s="113" t="s">
        <v>1049</v>
      </c>
      <c r="R87" s="46">
        <v>0.01</v>
      </c>
      <c r="S87" s="114" t="s">
        <v>1324</v>
      </c>
      <c r="T87" s="112" t="s">
        <v>1324</v>
      </c>
      <c r="U87" s="113" t="s">
        <v>1324</v>
      </c>
      <c r="V87" s="89">
        <v>-1.0752653061224493</v>
      </c>
      <c r="W87" s="114">
        <v>0.043181195516775434</v>
      </c>
      <c r="X87" s="112">
        <v>49</v>
      </c>
      <c r="Y87" s="113" t="s">
        <v>221</v>
      </c>
      <c r="Z87" s="110" t="s">
        <v>2278</v>
      </c>
      <c r="AA87" s="110" t="s">
        <v>342</v>
      </c>
      <c r="AB87" s="200">
        <v>40744</v>
      </c>
      <c r="AC87" s="198" t="s">
        <v>1261</v>
      </c>
      <c r="AD87" s="72"/>
      <c r="AE87" s="181"/>
    </row>
    <row r="88" spans="1:31" ht="12.75">
      <c r="A88" s="40" t="s">
        <v>1262</v>
      </c>
      <c r="B88" s="46">
        <v>37.22061224489795</v>
      </c>
      <c r="C88" s="114">
        <v>0.13579101840796384</v>
      </c>
      <c r="D88" s="112">
        <v>49</v>
      </c>
      <c r="E88" s="113" t="s">
        <v>1340</v>
      </c>
      <c r="F88" s="89">
        <v>0.013333333333333336</v>
      </c>
      <c r="G88" s="114" t="s">
        <v>1324</v>
      </c>
      <c r="H88" s="112" t="s">
        <v>1324</v>
      </c>
      <c r="I88" s="113" t="s">
        <v>1324</v>
      </c>
      <c r="J88" s="46">
        <v>44.271428571428565</v>
      </c>
      <c r="K88" s="114">
        <v>0.20429757707814333</v>
      </c>
      <c r="L88" s="112">
        <v>49</v>
      </c>
      <c r="M88" s="113" t="s">
        <v>1366</v>
      </c>
      <c r="N88" s="100">
        <v>0.08160000000000003</v>
      </c>
      <c r="O88" s="114">
        <v>0.0014982983545287897</v>
      </c>
      <c r="P88" s="112">
        <v>50</v>
      </c>
      <c r="Q88" s="113" t="s">
        <v>1049</v>
      </c>
      <c r="R88" s="46">
        <v>0.01</v>
      </c>
      <c r="S88" s="114" t="s">
        <v>1324</v>
      </c>
      <c r="T88" s="112" t="s">
        <v>1324</v>
      </c>
      <c r="U88" s="113" t="s">
        <v>1324</v>
      </c>
      <c r="V88" s="89">
        <v>-1.1438367346938776</v>
      </c>
      <c r="W88" s="114">
        <v>0.04301373178937661</v>
      </c>
      <c r="X88" s="112">
        <v>49</v>
      </c>
      <c r="Y88" s="113" t="s">
        <v>215</v>
      </c>
      <c r="Z88" s="110" t="s">
        <v>2278</v>
      </c>
      <c r="AA88" s="110" t="s">
        <v>342</v>
      </c>
      <c r="AB88" s="200">
        <v>40744</v>
      </c>
      <c r="AC88" s="198" t="s">
        <v>1262</v>
      </c>
      <c r="AD88" s="72"/>
      <c r="AE88" s="181" t="s">
        <v>997</v>
      </c>
    </row>
    <row r="89" spans="1:31" ht="12.75">
      <c r="A89" s="40" t="s">
        <v>1263</v>
      </c>
      <c r="B89" s="46">
        <v>25.60375</v>
      </c>
      <c r="C89" s="114">
        <v>0.09006230037434054</v>
      </c>
      <c r="D89" s="112">
        <v>40</v>
      </c>
      <c r="E89" s="113" t="s">
        <v>1721</v>
      </c>
      <c r="F89" s="89">
        <v>2.0507999999999993</v>
      </c>
      <c r="G89" s="114">
        <v>0.05110373603499371</v>
      </c>
      <c r="H89" s="112">
        <v>50</v>
      </c>
      <c r="I89" s="113" t="s">
        <v>1364</v>
      </c>
      <c r="J89" s="46">
        <v>53.34575000000001</v>
      </c>
      <c r="K89" s="114">
        <v>0.2585649499303899</v>
      </c>
      <c r="L89" s="112">
        <v>40</v>
      </c>
      <c r="M89" s="113" t="s">
        <v>1363</v>
      </c>
      <c r="N89" s="100">
        <v>0.07579999999999998</v>
      </c>
      <c r="O89" s="114">
        <v>0.0013248026422136732</v>
      </c>
      <c r="P89" s="112">
        <v>50</v>
      </c>
      <c r="Q89" s="113" t="s">
        <v>1049</v>
      </c>
      <c r="R89" s="46">
        <v>0.0832</v>
      </c>
      <c r="S89" s="114">
        <v>0.007125693664765668</v>
      </c>
      <c r="T89" s="112">
        <v>50</v>
      </c>
      <c r="U89" s="113" t="s">
        <v>1373</v>
      </c>
      <c r="V89" s="89">
        <v>-0.19416326530612255</v>
      </c>
      <c r="W89" s="114">
        <v>0.060203594486671834</v>
      </c>
      <c r="X89" s="112">
        <v>49</v>
      </c>
      <c r="Y89" s="113" t="s">
        <v>1346</v>
      </c>
      <c r="Z89" s="110" t="s">
        <v>2278</v>
      </c>
      <c r="AA89" s="110" t="s">
        <v>342</v>
      </c>
      <c r="AB89" s="200">
        <v>40744</v>
      </c>
      <c r="AC89" s="198" t="s">
        <v>1263</v>
      </c>
      <c r="AD89" s="72"/>
      <c r="AE89" s="181"/>
    </row>
    <row r="90" spans="1:31" ht="12.75">
      <c r="A90" s="40" t="s">
        <v>1264</v>
      </c>
      <c r="B90" s="46">
        <v>27.186000000000007</v>
      </c>
      <c r="C90" s="114">
        <v>0.06667179467457113</v>
      </c>
      <c r="D90" s="112">
        <v>40</v>
      </c>
      <c r="E90" s="113" t="s">
        <v>1347</v>
      </c>
      <c r="F90" s="89">
        <v>0.7220833333333331</v>
      </c>
      <c r="G90" s="114">
        <v>0.01934659608669815</v>
      </c>
      <c r="H90" s="112">
        <v>48</v>
      </c>
      <c r="I90" s="113" t="s">
        <v>1331</v>
      </c>
      <c r="J90" s="46">
        <v>55.26259999999999</v>
      </c>
      <c r="K90" s="114">
        <v>0.50142576311926</v>
      </c>
      <c r="L90" s="112">
        <v>50</v>
      </c>
      <c r="M90" s="113" t="s">
        <v>1062</v>
      </c>
      <c r="N90" s="100">
        <v>0.04744000000000002</v>
      </c>
      <c r="O90" s="114">
        <v>0.00105288718701076</v>
      </c>
      <c r="P90" s="112">
        <v>50</v>
      </c>
      <c r="Q90" s="113" t="s">
        <v>1050</v>
      </c>
      <c r="R90" s="46">
        <v>0.027826086956521758</v>
      </c>
      <c r="S90" s="114">
        <v>0.004170288281141496</v>
      </c>
      <c r="T90" s="112">
        <v>46</v>
      </c>
      <c r="U90" s="113" t="s">
        <v>1053</v>
      </c>
      <c r="V90" s="89">
        <v>-0.70514</v>
      </c>
      <c r="W90" s="114">
        <v>0.043011156597293994</v>
      </c>
      <c r="X90" s="112">
        <v>50</v>
      </c>
      <c r="Y90" s="113" t="s">
        <v>215</v>
      </c>
      <c r="Z90" s="110" t="s">
        <v>2278</v>
      </c>
      <c r="AA90" s="110" t="s">
        <v>342</v>
      </c>
      <c r="AB90" s="200">
        <v>40744</v>
      </c>
      <c r="AC90" s="198" t="s">
        <v>1264</v>
      </c>
      <c r="AD90" s="72"/>
      <c r="AE90" s="181"/>
    </row>
    <row r="91" spans="1:31" ht="12.75">
      <c r="A91" s="40" t="s">
        <v>1265</v>
      </c>
      <c r="B91" s="46">
        <v>29.8342</v>
      </c>
      <c r="C91" s="114">
        <v>0.153584251956311</v>
      </c>
      <c r="D91" s="112">
        <v>50</v>
      </c>
      <c r="E91" s="113" t="s">
        <v>1352</v>
      </c>
      <c r="F91" s="89">
        <v>0.5257142857142859</v>
      </c>
      <c r="G91" s="114">
        <v>0.017078251276599347</v>
      </c>
      <c r="H91" s="112">
        <v>49</v>
      </c>
      <c r="I91" s="113" t="s">
        <v>1722</v>
      </c>
      <c r="J91" s="46">
        <v>52.590199999999975</v>
      </c>
      <c r="K91" s="114">
        <v>0.30223986960387333</v>
      </c>
      <c r="L91" s="112">
        <v>50</v>
      </c>
      <c r="M91" s="113" t="s">
        <v>1016</v>
      </c>
      <c r="N91" s="100">
        <v>0.10653488372093024</v>
      </c>
      <c r="O91" s="114">
        <v>0.001608738595020844</v>
      </c>
      <c r="P91" s="112">
        <v>43</v>
      </c>
      <c r="Q91" s="113" t="s">
        <v>1048</v>
      </c>
      <c r="R91" s="46">
        <v>0.028297872340425554</v>
      </c>
      <c r="S91" s="114">
        <v>0.0052416181272622675</v>
      </c>
      <c r="T91" s="112">
        <v>47</v>
      </c>
      <c r="U91" s="113" t="s">
        <v>1373</v>
      </c>
      <c r="V91" s="89">
        <v>-0.9920416666666668</v>
      </c>
      <c r="W91" s="114">
        <v>0.03594200904490362</v>
      </c>
      <c r="X91" s="112">
        <v>48</v>
      </c>
      <c r="Y91" s="113" t="s">
        <v>219</v>
      </c>
      <c r="Z91" s="110" t="s">
        <v>2278</v>
      </c>
      <c r="AA91" s="110" t="s">
        <v>342</v>
      </c>
      <c r="AB91" s="200">
        <v>40744</v>
      </c>
      <c r="AC91" s="198" t="s">
        <v>1265</v>
      </c>
      <c r="AD91" s="72"/>
      <c r="AE91" s="181"/>
    </row>
    <row r="92" spans="1:31" ht="12.75">
      <c r="A92" s="40" t="s">
        <v>1266</v>
      </c>
      <c r="B92" s="46">
        <v>31.041999999999998</v>
      </c>
      <c r="C92" s="114">
        <v>0.13791449584168206</v>
      </c>
      <c r="D92" s="112">
        <v>50</v>
      </c>
      <c r="E92" s="113" t="s">
        <v>1147</v>
      </c>
      <c r="F92" s="89">
        <v>0.4378723404255321</v>
      </c>
      <c r="G92" s="114">
        <v>0.012146957073376891</v>
      </c>
      <c r="H92" s="112">
        <v>47</v>
      </c>
      <c r="I92" s="113" t="s">
        <v>224</v>
      </c>
      <c r="J92" s="46">
        <v>51.51386363636363</v>
      </c>
      <c r="K92" s="114">
        <v>0.15412492530548957</v>
      </c>
      <c r="L92" s="112">
        <v>44</v>
      </c>
      <c r="M92" s="113" t="s">
        <v>1004</v>
      </c>
      <c r="N92" s="100">
        <v>0.08759183673469387</v>
      </c>
      <c r="O92" s="114">
        <v>0.0013981888187183846</v>
      </c>
      <c r="P92" s="112">
        <v>49</v>
      </c>
      <c r="Q92" s="113" t="s">
        <v>1049</v>
      </c>
      <c r="R92" s="46">
        <v>0.03739130434782611</v>
      </c>
      <c r="S92" s="114">
        <v>0.004914731871829909</v>
      </c>
      <c r="T92" s="112">
        <v>46</v>
      </c>
      <c r="U92" s="113" t="s">
        <v>1053</v>
      </c>
      <c r="V92" s="89">
        <v>-0.9973958333333331</v>
      </c>
      <c r="W92" s="114">
        <v>0.04269373344984849</v>
      </c>
      <c r="X92" s="112">
        <v>48</v>
      </c>
      <c r="Y92" s="113" t="s">
        <v>221</v>
      </c>
      <c r="Z92" s="110" t="s">
        <v>2278</v>
      </c>
      <c r="AA92" s="110" t="s">
        <v>342</v>
      </c>
      <c r="AB92" s="200">
        <v>40744</v>
      </c>
      <c r="AC92" s="198" t="s">
        <v>1266</v>
      </c>
      <c r="AD92" s="72"/>
      <c r="AE92" s="181"/>
    </row>
    <row r="93" spans="1:31" ht="12.75">
      <c r="A93" s="40" t="s">
        <v>1267</v>
      </c>
      <c r="B93" s="46">
        <v>34.98291666666667</v>
      </c>
      <c r="C93" s="114">
        <v>0.1359279899053783</v>
      </c>
      <c r="D93" s="112">
        <v>48</v>
      </c>
      <c r="E93" s="113" t="s">
        <v>1147</v>
      </c>
      <c r="F93" s="89">
        <v>0.0457777777777778</v>
      </c>
      <c r="G93" s="114">
        <v>0.00656744342429481</v>
      </c>
      <c r="H93" s="112">
        <v>45</v>
      </c>
      <c r="I93" s="113" t="s">
        <v>1373</v>
      </c>
      <c r="J93" s="46">
        <v>47.55122448979591</v>
      </c>
      <c r="K93" s="114">
        <v>0.2442388913646519</v>
      </c>
      <c r="L93" s="112">
        <v>49</v>
      </c>
      <c r="M93" s="113" t="s">
        <v>1343</v>
      </c>
      <c r="N93" s="100">
        <v>0.1005</v>
      </c>
      <c r="O93" s="114">
        <v>0.001501699717259185</v>
      </c>
      <c r="P93" s="112">
        <v>50</v>
      </c>
      <c r="Q93" s="113" t="s">
        <v>1049</v>
      </c>
      <c r="R93" s="46">
        <v>0.01</v>
      </c>
      <c r="S93" s="114" t="s">
        <v>1324</v>
      </c>
      <c r="T93" s="112" t="s">
        <v>1324</v>
      </c>
      <c r="U93" s="113" t="s">
        <v>1324</v>
      </c>
      <c r="V93" s="89">
        <v>-1.1509375</v>
      </c>
      <c r="W93" s="114">
        <v>0.038275266303946065</v>
      </c>
      <c r="X93" s="112">
        <v>48</v>
      </c>
      <c r="Y93" s="113" t="s">
        <v>219</v>
      </c>
      <c r="Z93" s="110" t="s">
        <v>2278</v>
      </c>
      <c r="AA93" s="110" t="s">
        <v>342</v>
      </c>
      <c r="AB93" s="200">
        <v>40744</v>
      </c>
      <c r="AC93" s="198" t="s">
        <v>1267</v>
      </c>
      <c r="AD93" s="72"/>
      <c r="AE93" s="181"/>
    </row>
    <row r="94" spans="1:31" ht="12.75">
      <c r="A94" s="40" t="s">
        <v>1268</v>
      </c>
      <c r="B94" s="46">
        <v>32.23489795918368</v>
      </c>
      <c r="C94" s="114">
        <v>0.14106916815548878</v>
      </c>
      <c r="D94" s="112">
        <v>49</v>
      </c>
      <c r="E94" s="113" t="s">
        <v>2124</v>
      </c>
      <c r="F94" s="89">
        <v>0.24617021276595752</v>
      </c>
      <c r="G94" s="114">
        <v>0.010332134652407784</v>
      </c>
      <c r="H94" s="112">
        <v>47</v>
      </c>
      <c r="I94" s="113" t="s">
        <v>222</v>
      </c>
      <c r="J94" s="46">
        <v>49.764</v>
      </c>
      <c r="K94" s="114">
        <v>0.21890264353574834</v>
      </c>
      <c r="L94" s="112">
        <v>50</v>
      </c>
      <c r="M94" s="113" t="s">
        <v>353</v>
      </c>
      <c r="N94" s="100">
        <v>0.04968000000000003</v>
      </c>
      <c r="O94" s="114">
        <v>0.0011682884743006198</v>
      </c>
      <c r="P94" s="112">
        <v>50</v>
      </c>
      <c r="Q94" s="113" t="s">
        <v>1050</v>
      </c>
      <c r="R94" s="46">
        <v>0.014000000000000005</v>
      </c>
      <c r="S94" s="114">
        <v>0.004970501217477088</v>
      </c>
      <c r="T94" s="112">
        <v>35</v>
      </c>
      <c r="U94" s="113" t="s">
        <v>1373</v>
      </c>
      <c r="V94" s="89">
        <v>-1.2241063829787235</v>
      </c>
      <c r="W94" s="114">
        <v>0.04429998235476252</v>
      </c>
      <c r="X94" s="112">
        <v>47</v>
      </c>
      <c r="Y94" s="113" t="s">
        <v>221</v>
      </c>
      <c r="Z94" s="110" t="s">
        <v>2278</v>
      </c>
      <c r="AA94" s="110" t="s">
        <v>342</v>
      </c>
      <c r="AB94" s="200">
        <v>40744</v>
      </c>
      <c r="AC94" s="198" t="s">
        <v>1268</v>
      </c>
      <c r="AD94" s="72"/>
      <c r="AE94" s="181"/>
    </row>
    <row r="95" spans="1:31" ht="12.75">
      <c r="A95" s="40" t="s">
        <v>1269</v>
      </c>
      <c r="B95" s="46">
        <v>34.72836734693876</v>
      </c>
      <c r="C95" s="114">
        <v>0.14992146470145992</v>
      </c>
      <c r="D95" s="112">
        <v>49</v>
      </c>
      <c r="E95" s="113" t="s">
        <v>1352</v>
      </c>
      <c r="F95" s="89">
        <v>0.19854166666666664</v>
      </c>
      <c r="G95" s="114">
        <v>0.009450787051168</v>
      </c>
      <c r="H95" s="112">
        <v>48</v>
      </c>
      <c r="I95" s="113" t="s">
        <v>222</v>
      </c>
      <c r="J95" s="46">
        <v>46.93020408163266</v>
      </c>
      <c r="K95" s="114">
        <v>0.1948556067527784</v>
      </c>
      <c r="L95" s="112">
        <v>49</v>
      </c>
      <c r="M95" s="113" t="s">
        <v>1336</v>
      </c>
      <c r="N95" s="100">
        <v>0.06171428571428575</v>
      </c>
      <c r="O95" s="114">
        <v>0.001354006400772661</v>
      </c>
      <c r="P95" s="112">
        <v>49</v>
      </c>
      <c r="Q95" s="113" t="s">
        <v>1049</v>
      </c>
      <c r="R95" s="46">
        <v>0.012758620689655178</v>
      </c>
      <c r="S95" s="114" t="s">
        <v>1324</v>
      </c>
      <c r="T95" s="112" t="s">
        <v>1324</v>
      </c>
      <c r="U95" s="113" t="s">
        <v>1324</v>
      </c>
      <c r="V95" s="89">
        <v>-1.22004</v>
      </c>
      <c r="W95" s="114">
        <v>0.05508618849825963</v>
      </c>
      <c r="X95" s="112">
        <v>50</v>
      </c>
      <c r="Y95" s="113" t="s">
        <v>1351</v>
      </c>
      <c r="Z95" s="110" t="s">
        <v>2278</v>
      </c>
      <c r="AA95" s="110" t="s">
        <v>342</v>
      </c>
      <c r="AB95" s="200">
        <v>40744</v>
      </c>
      <c r="AC95" s="198" t="s">
        <v>1269</v>
      </c>
      <c r="AD95" s="72"/>
      <c r="AE95" s="181"/>
    </row>
    <row r="96" spans="1:31" ht="12.75">
      <c r="A96" s="40" t="s">
        <v>1270</v>
      </c>
      <c r="B96" s="46">
        <v>35.26079999999999</v>
      </c>
      <c r="C96" s="114">
        <v>0.20689975883171713</v>
      </c>
      <c r="D96" s="112">
        <v>50</v>
      </c>
      <c r="E96" s="113" t="s">
        <v>1366</v>
      </c>
      <c r="F96" s="89">
        <v>0.40217391304347827</v>
      </c>
      <c r="G96" s="114">
        <v>0.008670010503200303</v>
      </c>
      <c r="H96" s="112">
        <v>46</v>
      </c>
      <c r="I96" s="113" t="s">
        <v>222</v>
      </c>
      <c r="J96" s="46">
        <v>45.14936170212765</v>
      </c>
      <c r="K96" s="114">
        <v>0.21657817401356544</v>
      </c>
      <c r="L96" s="112">
        <v>47</v>
      </c>
      <c r="M96" s="113" t="s">
        <v>1051</v>
      </c>
      <c r="N96" s="100">
        <v>0.0722</v>
      </c>
      <c r="O96" s="114">
        <v>0.0011605769149479934</v>
      </c>
      <c r="P96" s="112">
        <v>50</v>
      </c>
      <c r="Q96" s="113" t="s">
        <v>1050</v>
      </c>
      <c r="R96" s="46">
        <v>0.02177777777777779</v>
      </c>
      <c r="S96" s="114">
        <v>0.004903101471558947</v>
      </c>
      <c r="T96" s="112">
        <v>45</v>
      </c>
      <c r="U96" s="113" t="s">
        <v>1053</v>
      </c>
      <c r="V96" s="89">
        <v>-0.9704285714285713</v>
      </c>
      <c r="W96" s="114">
        <v>0.04624121538195049</v>
      </c>
      <c r="X96" s="112">
        <v>49</v>
      </c>
      <c r="Y96" s="113" t="s">
        <v>221</v>
      </c>
      <c r="Z96" s="110" t="s">
        <v>2278</v>
      </c>
      <c r="AA96" s="110" t="s">
        <v>342</v>
      </c>
      <c r="AB96" s="200">
        <v>40744</v>
      </c>
      <c r="AC96" s="198" t="s">
        <v>1270</v>
      </c>
      <c r="AD96" s="72"/>
      <c r="AE96" s="181"/>
    </row>
    <row r="97" spans="1:31" ht="12.75">
      <c r="A97" s="40" t="s">
        <v>1271</v>
      </c>
      <c r="B97" s="46">
        <v>33.20520833333334</v>
      </c>
      <c r="C97" s="114">
        <v>0.12282126060555403</v>
      </c>
      <c r="D97" s="112">
        <v>48</v>
      </c>
      <c r="E97" s="113" t="s">
        <v>1362</v>
      </c>
      <c r="F97" s="89">
        <v>0.0893478260869565</v>
      </c>
      <c r="G97" s="114">
        <v>0.00853806481145685</v>
      </c>
      <c r="H97" s="112">
        <v>46</v>
      </c>
      <c r="I97" s="113" t="s">
        <v>222</v>
      </c>
      <c r="J97" s="46">
        <v>50.08836734693878</v>
      </c>
      <c r="K97" s="114">
        <v>0.22122148534496153</v>
      </c>
      <c r="L97" s="112">
        <v>49</v>
      </c>
      <c r="M97" s="113" t="s">
        <v>1051</v>
      </c>
      <c r="N97" s="100">
        <v>0.09276000000000001</v>
      </c>
      <c r="O97" s="114">
        <v>0.0017444957168541446</v>
      </c>
      <c r="P97" s="112">
        <v>50</v>
      </c>
      <c r="Q97" s="113" t="s">
        <v>1048</v>
      </c>
      <c r="R97" s="46">
        <v>0.014117647058823535</v>
      </c>
      <c r="S97" s="114">
        <v>0.004995541684356421</v>
      </c>
      <c r="T97" s="112">
        <v>34</v>
      </c>
      <c r="U97" s="113" t="s">
        <v>1373</v>
      </c>
      <c r="V97" s="89">
        <v>-1.1702127659574466</v>
      </c>
      <c r="W97" s="114">
        <v>0.03203390606584435</v>
      </c>
      <c r="X97" s="112">
        <v>47</v>
      </c>
      <c r="Y97" s="113" t="s">
        <v>144</v>
      </c>
      <c r="Z97" s="110" t="s">
        <v>2278</v>
      </c>
      <c r="AA97" s="110" t="s">
        <v>342</v>
      </c>
      <c r="AB97" s="200">
        <v>40744</v>
      </c>
      <c r="AC97" s="198" t="s">
        <v>1271</v>
      </c>
      <c r="AD97" s="72"/>
      <c r="AE97" s="181"/>
    </row>
    <row r="98" spans="1:31" ht="12.75">
      <c r="A98" s="40" t="s">
        <v>1272</v>
      </c>
      <c r="B98" s="46">
        <v>33.34708333333334</v>
      </c>
      <c r="C98" s="114">
        <v>0.14826598200005206</v>
      </c>
      <c r="D98" s="112">
        <v>48</v>
      </c>
      <c r="E98" s="113" t="s">
        <v>1352</v>
      </c>
      <c r="F98" s="89">
        <v>0.22133333333333344</v>
      </c>
      <c r="G98" s="114">
        <v>0.008146387933534498</v>
      </c>
      <c r="H98" s="112">
        <v>45</v>
      </c>
      <c r="I98" s="113" t="s">
        <v>1373</v>
      </c>
      <c r="J98" s="46">
        <v>48.26</v>
      </c>
      <c r="K98" s="114">
        <v>0.17417743188420717</v>
      </c>
      <c r="L98" s="112">
        <v>46</v>
      </c>
      <c r="M98" s="113" t="s">
        <v>1334</v>
      </c>
      <c r="N98" s="100">
        <v>0.06741999999999998</v>
      </c>
      <c r="O98" s="114">
        <v>0.0014298565648058442</v>
      </c>
      <c r="P98" s="112">
        <v>50</v>
      </c>
      <c r="Q98" s="113" t="s">
        <v>1049</v>
      </c>
      <c r="R98" s="46">
        <v>0.014117647058823533</v>
      </c>
      <c r="S98" s="114">
        <v>0.004995541684356432</v>
      </c>
      <c r="T98" s="112">
        <v>34</v>
      </c>
      <c r="U98" s="113" t="s">
        <v>1373</v>
      </c>
      <c r="V98" s="89">
        <v>-1.069166666666667</v>
      </c>
      <c r="W98" s="114">
        <v>0.028261945945962094</v>
      </c>
      <c r="X98" s="112">
        <v>48</v>
      </c>
      <c r="Y98" s="113" t="s">
        <v>2521</v>
      </c>
      <c r="Z98" s="110" t="s">
        <v>2278</v>
      </c>
      <c r="AA98" s="110" t="s">
        <v>342</v>
      </c>
      <c r="AB98" s="200">
        <v>40744</v>
      </c>
      <c r="AC98" s="198" t="s">
        <v>1272</v>
      </c>
      <c r="AD98" s="72"/>
      <c r="AE98" s="181"/>
    </row>
    <row r="99" spans="1:31" ht="12.75">
      <c r="A99" s="40" t="s">
        <v>1273</v>
      </c>
      <c r="B99" s="46">
        <v>29.462448979591848</v>
      </c>
      <c r="C99" s="114">
        <v>0.1495483563411974</v>
      </c>
      <c r="D99" s="112">
        <v>49</v>
      </c>
      <c r="E99" s="113" t="s">
        <v>1338</v>
      </c>
      <c r="F99" s="89">
        <v>0.40469387755102054</v>
      </c>
      <c r="G99" s="114">
        <v>0.010626625525914936</v>
      </c>
      <c r="H99" s="112">
        <v>49</v>
      </c>
      <c r="I99" s="113" t="s">
        <v>222</v>
      </c>
      <c r="J99" s="46">
        <v>53.57300000000002</v>
      </c>
      <c r="K99" s="114">
        <v>0.29824144444038275</v>
      </c>
      <c r="L99" s="112">
        <v>50</v>
      </c>
      <c r="M99" s="113" t="s">
        <v>1361</v>
      </c>
      <c r="N99" s="100">
        <v>0.08764000000000001</v>
      </c>
      <c r="O99" s="114">
        <v>0.0013666583706401587</v>
      </c>
      <c r="P99" s="112">
        <v>50</v>
      </c>
      <c r="Q99" s="113" t="s">
        <v>1049</v>
      </c>
      <c r="R99" s="46">
        <v>0.02065217391304349</v>
      </c>
      <c r="S99" s="114">
        <v>0.006110891519989675</v>
      </c>
      <c r="T99" s="112">
        <v>46</v>
      </c>
      <c r="U99" s="113" t="s">
        <v>1373</v>
      </c>
      <c r="V99" s="89">
        <v>-0.921583333333333</v>
      </c>
      <c r="W99" s="114">
        <v>0.035675746176487944</v>
      </c>
      <c r="X99" s="112">
        <v>48</v>
      </c>
      <c r="Y99" s="113" t="s">
        <v>144</v>
      </c>
      <c r="Z99" s="110" t="s">
        <v>2278</v>
      </c>
      <c r="AA99" s="110" t="s">
        <v>342</v>
      </c>
      <c r="AB99" s="200">
        <v>40744</v>
      </c>
      <c r="AC99" s="198" t="s">
        <v>1273</v>
      </c>
      <c r="AD99" s="72"/>
      <c r="AE99" s="181"/>
    </row>
    <row r="100" spans="1:31" ht="12.75">
      <c r="A100" s="40" t="s">
        <v>1274</v>
      </c>
      <c r="B100" s="46">
        <v>32.10600000000001</v>
      </c>
      <c r="C100" s="114">
        <v>0.10589787049019998</v>
      </c>
      <c r="D100" s="112">
        <v>40</v>
      </c>
      <c r="E100" s="113" t="s">
        <v>212</v>
      </c>
      <c r="F100" s="89">
        <v>0.5358695652173912</v>
      </c>
      <c r="G100" s="114">
        <v>0.009792533880807532</v>
      </c>
      <c r="H100" s="112">
        <v>46</v>
      </c>
      <c r="I100" s="113" t="s">
        <v>222</v>
      </c>
      <c r="J100" s="46">
        <v>48.979800000000004</v>
      </c>
      <c r="K100" s="114">
        <v>0.27302156601707483</v>
      </c>
      <c r="L100" s="112">
        <v>50</v>
      </c>
      <c r="M100" s="113" t="s">
        <v>1365</v>
      </c>
      <c r="N100" s="100">
        <v>0.07932000000000002</v>
      </c>
      <c r="O100" s="114">
        <v>0.0012687773320671164</v>
      </c>
      <c r="P100" s="112">
        <v>50</v>
      </c>
      <c r="Q100" s="113" t="s">
        <v>1049</v>
      </c>
      <c r="R100" s="46">
        <v>0.029800000000000017</v>
      </c>
      <c r="S100" s="114">
        <v>0.005886685079438881</v>
      </c>
      <c r="T100" s="112">
        <v>50</v>
      </c>
      <c r="U100" s="113" t="s">
        <v>1373</v>
      </c>
      <c r="V100" s="89">
        <v>-0.7191875</v>
      </c>
      <c r="W100" s="114">
        <v>0.03565595426388145</v>
      </c>
      <c r="X100" s="112">
        <v>48</v>
      </c>
      <c r="Y100" s="113" t="s">
        <v>144</v>
      </c>
      <c r="Z100" s="110" t="s">
        <v>2278</v>
      </c>
      <c r="AA100" s="110" t="s">
        <v>342</v>
      </c>
      <c r="AB100" s="200">
        <v>40744</v>
      </c>
      <c r="AC100" s="198" t="s">
        <v>1274</v>
      </c>
      <c r="AD100" s="72"/>
      <c r="AE100" s="181"/>
    </row>
    <row r="101" spans="1:31" ht="12.75">
      <c r="A101" s="40" t="s">
        <v>1275</v>
      </c>
      <c r="B101" s="46">
        <v>31.532101874999995</v>
      </c>
      <c r="C101" s="114">
        <v>0.100403142193446</v>
      </c>
      <c r="D101" s="112">
        <v>40</v>
      </c>
      <c r="E101" s="113" t="s">
        <v>999</v>
      </c>
      <c r="F101" s="89">
        <v>1.0706560000000003</v>
      </c>
      <c r="G101" s="114">
        <v>0.022479933546274065</v>
      </c>
      <c r="H101" s="112">
        <v>50</v>
      </c>
      <c r="I101" s="113" t="s">
        <v>1331</v>
      </c>
      <c r="J101" s="46">
        <v>48.258608163265315</v>
      </c>
      <c r="K101" s="114">
        <v>0.20689438714467995</v>
      </c>
      <c r="L101" s="112">
        <v>49</v>
      </c>
      <c r="M101" s="113" t="s">
        <v>1878</v>
      </c>
      <c r="N101" s="100">
        <v>0.076109026</v>
      </c>
      <c r="O101" s="114">
        <v>0.0010660725712958701</v>
      </c>
      <c r="P101" s="112">
        <v>50</v>
      </c>
      <c r="Q101" s="113" t="s">
        <v>1050</v>
      </c>
      <c r="R101" s="46">
        <v>0.0436795918367347</v>
      </c>
      <c r="S101" s="114">
        <v>0.006733714291775779</v>
      </c>
      <c r="T101" s="112">
        <v>49</v>
      </c>
      <c r="U101" s="113" t="s">
        <v>1373</v>
      </c>
      <c r="V101" s="89">
        <v>-0.34902040816326546</v>
      </c>
      <c r="W101" s="114">
        <v>0.06348802045659069</v>
      </c>
      <c r="X101" s="112">
        <v>49</v>
      </c>
      <c r="Y101" s="113" t="s">
        <v>220</v>
      </c>
      <c r="Z101" s="110" t="s">
        <v>2278</v>
      </c>
      <c r="AA101" s="110" t="s">
        <v>342</v>
      </c>
      <c r="AB101" s="200">
        <v>40745</v>
      </c>
      <c r="AC101" s="198" t="s">
        <v>1275</v>
      </c>
      <c r="AD101" s="72"/>
      <c r="AE101" s="181"/>
    </row>
    <row r="102" spans="1:31" ht="12.75">
      <c r="A102" s="40" t="s">
        <v>1276</v>
      </c>
      <c r="B102" s="46">
        <v>61.282599999999995</v>
      </c>
      <c r="C102" s="114">
        <v>0.11726143823934229</v>
      </c>
      <c r="D102" s="112">
        <v>50</v>
      </c>
      <c r="E102" s="113" t="s">
        <v>212</v>
      </c>
      <c r="F102" s="89">
        <v>1.7479166666666668</v>
      </c>
      <c r="G102" s="114">
        <v>0.022780948865349634</v>
      </c>
      <c r="H102" s="112">
        <v>48</v>
      </c>
      <c r="I102" s="113" t="s">
        <v>1227</v>
      </c>
      <c r="J102" s="46">
        <v>9.046400000000004</v>
      </c>
      <c r="K102" s="114">
        <v>0.060093804224083155</v>
      </c>
      <c r="L102" s="112">
        <v>50</v>
      </c>
      <c r="M102" s="113" t="s">
        <v>1346</v>
      </c>
      <c r="N102" s="100">
        <v>0.008820000000000005</v>
      </c>
      <c r="O102" s="114">
        <v>0.0008964783708421272</v>
      </c>
      <c r="P102" s="112">
        <v>50</v>
      </c>
      <c r="Q102" s="113" t="s">
        <v>1050</v>
      </c>
      <c r="R102" s="46">
        <v>0.19899999999999993</v>
      </c>
      <c r="S102" s="114">
        <v>0.008864052604279183</v>
      </c>
      <c r="T102" s="112">
        <v>50</v>
      </c>
      <c r="U102" s="113" t="s">
        <v>222</v>
      </c>
      <c r="V102" s="89">
        <v>0.8173400000000005</v>
      </c>
      <c r="W102" s="114">
        <v>0.04338889635067579</v>
      </c>
      <c r="X102" s="112">
        <v>50</v>
      </c>
      <c r="Y102" s="113" t="s">
        <v>215</v>
      </c>
      <c r="Z102" s="110" t="s">
        <v>1407</v>
      </c>
      <c r="AA102" s="110" t="s">
        <v>620</v>
      </c>
      <c r="AB102" s="200">
        <v>40717</v>
      </c>
      <c r="AC102" s="198" t="s">
        <v>1276</v>
      </c>
      <c r="AD102" s="72"/>
      <c r="AE102" s="181"/>
    </row>
    <row r="103" spans="1:31" ht="12.75">
      <c r="A103" s="40" t="s">
        <v>1277</v>
      </c>
      <c r="B103" s="46">
        <v>66.21375</v>
      </c>
      <c r="C103" s="114">
        <v>0.09106053632938828</v>
      </c>
      <c r="D103" s="112">
        <v>48</v>
      </c>
      <c r="E103" s="113" t="s">
        <v>211</v>
      </c>
      <c r="F103" s="89">
        <v>0.9091836734693876</v>
      </c>
      <c r="G103" s="114">
        <v>0.023790468565327228</v>
      </c>
      <c r="H103" s="112">
        <v>49</v>
      </c>
      <c r="I103" s="113" t="s">
        <v>1227</v>
      </c>
      <c r="J103" s="46">
        <v>3.5771428571428583</v>
      </c>
      <c r="K103" s="114">
        <v>0.03297726489568233</v>
      </c>
      <c r="L103" s="112">
        <v>49</v>
      </c>
      <c r="M103" s="113" t="s">
        <v>144</v>
      </c>
      <c r="N103" s="100">
        <v>0.013306122448979602</v>
      </c>
      <c r="O103" s="114">
        <v>0.0007417344996878673</v>
      </c>
      <c r="P103" s="112">
        <v>49</v>
      </c>
      <c r="Q103" s="113" t="s">
        <v>1054</v>
      </c>
      <c r="R103" s="46">
        <v>0.1248979591836734</v>
      </c>
      <c r="S103" s="114">
        <v>0.008196149751456437</v>
      </c>
      <c r="T103" s="112">
        <v>49</v>
      </c>
      <c r="U103" s="113" t="s">
        <v>1373</v>
      </c>
      <c r="V103" s="89">
        <v>0.40398</v>
      </c>
      <c r="W103" s="114">
        <v>0.03451204462922759</v>
      </c>
      <c r="X103" s="112">
        <v>50</v>
      </c>
      <c r="Y103" s="113" t="s">
        <v>144</v>
      </c>
      <c r="Z103" s="110" t="s">
        <v>1407</v>
      </c>
      <c r="AA103" s="110" t="s">
        <v>620</v>
      </c>
      <c r="AB103" s="200">
        <v>40717</v>
      </c>
      <c r="AC103" s="198" t="s">
        <v>1277</v>
      </c>
      <c r="AD103" s="72"/>
      <c r="AE103" s="181"/>
    </row>
    <row r="104" spans="1:31" ht="12.75">
      <c r="A104" s="40" t="s">
        <v>1278</v>
      </c>
      <c r="B104" s="46">
        <v>69.63122448979588</v>
      </c>
      <c r="C104" s="114">
        <v>0.09536405361082612</v>
      </c>
      <c r="D104" s="112">
        <v>49</v>
      </c>
      <c r="E104" s="113" t="s">
        <v>1723</v>
      </c>
      <c r="F104" s="89">
        <v>0.06</v>
      </c>
      <c r="G104" s="114">
        <v>0.017956864414252243</v>
      </c>
      <c r="H104" s="112">
        <v>50</v>
      </c>
      <c r="I104" s="113" t="s">
        <v>1722</v>
      </c>
      <c r="J104" s="46">
        <v>0.20285714285714293</v>
      </c>
      <c r="K104" s="114">
        <v>0.01695582495781251</v>
      </c>
      <c r="L104" s="112">
        <v>49</v>
      </c>
      <c r="M104" s="113" t="s">
        <v>1722</v>
      </c>
      <c r="N104" s="100">
        <v>0.003250000000000002</v>
      </c>
      <c r="O104" s="114">
        <v>0.000869718492622904</v>
      </c>
      <c r="P104" s="112">
        <v>40</v>
      </c>
      <c r="Q104" s="113" t="s">
        <v>1050</v>
      </c>
      <c r="R104" s="46">
        <v>0.09019999999999997</v>
      </c>
      <c r="S104" s="114">
        <v>0.008687311883149017</v>
      </c>
      <c r="T104" s="112">
        <v>50</v>
      </c>
      <c r="U104" s="113" t="s">
        <v>1373</v>
      </c>
      <c r="V104" s="89">
        <v>0.08457142857142858</v>
      </c>
      <c r="W104" s="114">
        <v>0.025089008217411408</v>
      </c>
      <c r="X104" s="112">
        <v>49</v>
      </c>
      <c r="Y104" s="113" t="s">
        <v>1227</v>
      </c>
      <c r="Z104" s="110" t="s">
        <v>1407</v>
      </c>
      <c r="AA104" s="110" t="s">
        <v>620</v>
      </c>
      <c r="AB104" s="200">
        <v>40717</v>
      </c>
      <c r="AC104" s="198" t="s">
        <v>1278</v>
      </c>
      <c r="AD104" s="72"/>
      <c r="AE104" s="181"/>
    </row>
    <row r="105" spans="1:31" ht="12.75">
      <c r="A105" s="40" t="s">
        <v>47</v>
      </c>
      <c r="B105" s="46">
        <v>71.51381987999999</v>
      </c>
      <c r="C105" s="114">
        <v>0.12982806752615947</v>
      </c>
      <c r="D105" s="112">
        <v>50</v>
      </c>
      <c r="E105" s="113" t="s">
        <v>1370</v>
      </c>
      <c r="F105" s="89" t="s">
        <v>1817</v>
      </c>
      <c r="G105" s="114" t="s">
        <v>1324</v>
      </c>
      <c r="H105" s="112" t="s">
        <v>1324</v>
      </c>
      <c r="I105" s="113" t="s">
        <v>1324</v>
      </c>
      <c r="J105" s="46">
        <v>0.7629699999999999</v>
      </c>
      <c r="K105" s="114">
        <v>0.036900103699868826</v>
      </c>
      <c r="L105" s="112">
        <v>50</v>
      </c>
      <c r="M105" s="113" t="s">
        <v>219</v>
      </c>
      <c r="N105" s="100">
        <v>0.005780460000000002</v>
      </c>
      <c r="O105" s="114">
        <v>0.001155992404466255</v>
      </c>
      <c r="P105" s="112">
        <v>50</v>
      </c>
      <c r="Q105" s="113" t="s">
        <v>1050</v>
      </c>
      <c r="R105" s="46" t="s">
        <v>1817</v>
      </c>
      <c r="S105" s="114" t="s">
        <v>1324</v>
      </c>
      <c r="T105" s="112" t="s">
        <v>1324</v>
      </c>
      <c r="U105" s="113" t="s">
        <v>1324</v>
      </c>
      <c r="V105" s="89">
        <v>-3.857040816326531</v>
      </c>
      <c r="W105" s="114">
        <v>0.030140614337684984</v>
      </c>
      <c r="X105" s="112">
        <v>49</v>
      </c>
      <c r="Y105" s="113" t="s">
        <v>1725</v>
      </c>
      <c r="Z105" s="110" t="s">
        <v>50</v>
      </c>
      <c r="AA105" s="110" t="s">
        <v>342</v>
      </c>
      <c r="AB105" s="200">
        <v>40745</v>
      </c>
      <c r="AC105" s="198" t="s">
        <v>47</v>
      </c>
      <c r="AD105" s="72"/>
      <c r="AE105" s="181"/>
    </row>
    <row r="106" spans="1:31" ht="12.75">
      <c r="A106" s="40" t="s">
        <v>48</v>
      </c>
      <c r="B106" s="46">
        <v>2.6842513358974363</v>
      </c>
      <c r="C106" s="114">
        <v>0.020085078908987614</v>
      </c>
      <c r="D106" s="112">
        <v>39</v>
      </c>
      <c r="E106" s="113" t="s">
        <v>1227</v>
      </c>
      <c r="F106" s="89">
        <v>0.026438888888888894</v>
      </c>
      <c r="G106" s="114">
        <v>0.00996681000056193</v>
      </c>
      <c r="H106" s="112">
        <v>36</v>
      </c>
      <c r="I106" s="113" t="s">
        <v>222</v>
      </c>
      <c r="J106" s="46">
        <v>86.048982</v>
      </c>
      <c r="K106" s="114">
        <v>0.2507995757979025</v>
      </c>
      <c r="L106" s="112">
        <v>50</v>
      </c>
      <c r="M106" s="113" t="s">
        <v>1003</v>
      </c>
      <c r="N106" s="100">
        <v>0.12248696400000006</v>
      </c>
      <c r="O106" s="114">
        <v>0.0014789612784543583</v>
      </c>
      <c r="P106" s="112">
        <v>50</v>
      </c>
      <c r="Q106" s="113" t="s">
        <v>1049</v>
      </c>
      <c r="R106" s="46" t="s">
        <v>1817</v>
      </c>
      <c r="S106" s="114" t="s">
        <v>1324</v>
      </c>
      <c r="T106" s="112" t="s">
        <v>1324</v>
      </c>
      <c r="U106" s="113" t="s">
        <v>1324</v>
      </c>
      <c r="V106" s="89">
        <v>0.6336976744186047</v>
      </c>
      <c r="W106" s="114">
        <v>0.047774537392154745</v>
      </c>
      <c r="X106" s="112">
        <v>43</v>
      </c>
      <c r="Y106" s="113" t="s">
        <v>1364</v>
      </c>
      <c r="Z106" s="110" t="s">
        <v>51</v>
      </c>
      <c r="AA106" s="110" t="s">
        <v>342</v>
      </c>
      <c r="AB106" s="200">
        <v>40745</v>
      </c>
      <c r="AC106" s="198" t="s">
        <v>48</v>
      </c>
      <c r="AD106" s="72"/>
      <c r="AE106" s="181"/>
    </row>
    <row r="107" spans="1:31" ht="12.75">
      <c r="A107" s="40" t="s">
        <v>49</v>
      </c>
      <c r="B107" s="46">
        <v>2.8257783374999996</v>
      </c>
      <c r="C107" s="114">
        <v>0.02062541587971312</v>
      </c>
      <c r="D107" s="112">
        <v>40</v>
      </c>
      <c r="E107" s="113" t="s">
        <v>1227</v>
      </c>
      <c r="F107" s="89">
        <v>0.029828205128205134</v>
      </c>
      <c r="G107" s="114">
        <v>0.010744422022072354</v>
      </c>
      <c r="H107" s="112">
        <v>39</v>
      </c>
      <c r="I107" s="113" t="s">
        <v>224</v>
      </c>
      <c r="J107" s="46">
        <v>85.75401</v>
      </c>
      <c r="K107" s="114">
        <v>0.2591404545880131</v>
      </c>
      <c r="L107" s="112">
        <v>50</v>
      </c>
      <c r="M107" s="113" t="s">
        <v>1342</v>
      </c>
      <c r="N107" s="100">
        <v>0.12955537</v>
      </c>
      <c r="O107" s="114">
        <v>0.001635410542259863</v>
      </c>
      <c r="P107" s="112">
        <v>50</v>
      </c>
      <c r="Q107" s="113" t="s">
        <v>1048</v>
      </c>
      <c r="R107" s="46">
        <v>0.013333333333333334</v>
      </c>
      <c r="S107" s="114" t="s">
        <v>1324</v>
      </c>
      <c r="T107" s="112" t="s">
        <v>1324</v>
      </c>
      <c r="U107" s="113" t="s">
        <v>1324</v>
      </c>
      <c r="V107" s="89">
        <v>0.6594255319148938</v>
      </c>
      <c r="W107" s="114">
        <v>0.0488154219576781</v>
      </c>
      <c r="X107" s="112">
        <v>47</v>
      </c>
      <c r="Y107" s="113" t="s">
        <v>1354</v>
      </c>
      <c r="Z107" s="110" t="s">
        <v>51</v>
      </c>
      <c r="AA107" s="110" t="s">
        <v>342</v>
      </c>
      <c r="AB107" s="200">
        <v>40745</v>
      </c>
      <c r="AC107" s="198" t="s">
        <v>49</v>
      </c>
      <c r="AD107" s="72"/>
      <c r="AE107" s="181"/>
    </row>
  </sheetData>
  <sheetProtection/>
  <conditionalFormatting sqref="A13:IV107">
    <cfRule type="expression" priority="1" dxfId="2" stopIfTrue="1">
      <formula>$AE13="Low Stock"</formula>
    </cfRule>
    <cfRule type="expression" priority="2" dxfId="1" stopIfTrue="1">
      <formula>$AE13&lt;&gt;""</formula>
    </cfRule>
    <cfRule type="expression" priority="3" dxfId="0" stopIfTrue="1">
      <formula>#REF!&lt;&gt;""</formula>
    </cfRule>
  </conditionalFormatting>
  <hyperlinks>
    <hyperlink ref="AC13" r:id="rId1" display="GBAP-2"/>
    <hyperlink ref="AC14" r:id="rId2" display="GBAP-3"/>
    <hyperlink ref="AC20" r:id="rId3" display="GIOC-3"/>
    <hyperlink ref="AC21" r:id="rId4" display="GIOC-4"/>
    <hyperlink ref="AC24" r:id="rId5" display="GIOP-15"/>
    <hyperlink ref="AC25" r:id="rId6" display="GIOP-17"/>
    <hyperlink ref="AC26" r:id="rId7" display="GIOP-18"/>
    <hyperlink ref="AC27" r:id="rId8" display="GIOP-19"/>
    <hyperlink ref="AC28" r:id="rId9" display="GIOP-22"/>
    <hyperlink ref="AC29" r:id="rId10" display="GIOP-25"/>
    <hyperlink ref="AC22" r:id="rId11" display="GIOC-6"/>
    <hyperlink ref="AC30" r:id="rId12" display="GIOP-33"/>
    <hyperlink ref="AC31" r:id="rId13" display="GIOP-34"/>
    <hyperlink ref="AC32" r:id="rId14" display="GIOP-35"/>
    <hyperlink ref="AC33" r:id="rId15" display="GIOP-36"/>
    <hyperlink ref="AC34" r:id="rId16" display="GIOP-37"/>
    <hyperlink ref="AC35" r:id="rId17" display="GIOP-38"/>
    <hyperlink ref="AC36" r:id="rId18" display="GIOP-39"/>
    <hyperlink ref="AC37" r:id="rId19" display="GIOP-41"/>
    <hyperlink ref="AC38" r:id="rId20" display="GIOP-42"/>
    <hyperlink ref="AC39" r:id="rId21" display="GIOP-43"/>
    <hyperlink ref="AC40" r:id="rId22" display="GIOP-44"/>
    <hyperlink ref="AC41" r:id="rId23" display="GIOP-45"/>
    <hyperlink ref="AC42" r:id="rId24" display="GIOP-46"/>
    <hyperlink ref="AC43" r:id="rId25" display="GIOP-47"/>
    <hyperlink ref="AC44:AC63" r:id="rId26" display="GIOP-47"/>
    <hyperlink ref="AC15" r:id="rId27" display="GBAP-8"/>
    <hyperlink ref="AC16" r:id="rId28" display="GBAP-9"/>
    <hyperlink ref="AC17" r:id="rId29" display="GBAP-10"/>
    <hyperlink ref="AC18" r:id="rId30" display="GBAP-12"/>
    <hyperlink ref="AC19" r:id="rId31" display="GBAP-13"/>
    <hyperlink ref="AC44" r:id="rId32" display="GIOP-51"/>
    <hyperlink ref="AC45" r:id="rId33" display="GIOP-52"/>
    <hyperlink ref="AC46" r:id="rId34" display="GIOP-53"/>
    <hyperlink ref="AC47" r:id="rId35" display="GIOP-55"/>
    <hyperlink ref="AC48" r:id="rId36" display="GIOP-56"/>
    <hyperlink ref="AC49" r:id="rId37" display="GIOP-59"/>
    <hyperlink ref="AC50" r:id="rId38" display="GIOP-60"/>
    <hyperlink ref="AC51" r:id="rId39" display="GIOP-61"/>
    <hyperlink ref="AC52" r:id="rId40" display="GIOP-62"/>
    <hyperlink ref="AC53" r:id="rId41" display="GIOP-64"/>
    <hyperlink ref="AC54" r:id="rId42" display="GIOP-65"/>
    <hyperlink ref="AC55" r:id="rId43" display="GIOP-66"/>
    <hyperlink ref="AC56" r:id="rId44" display="GIOP-67"/>
    <hyperlink ref="AC57" r:id="rId45" display="GIOP-68"/>
    <hyperlink ref="AC58" r:id="rId46" display="GIOP-69"/>
    <hyperlink ref="AC59" r:id="rId47" display="GIOP-70"/>
    <hyperlink ref="AC60" r:id="rId48" display="GIOP-71"/>
    <hyperlink ref="AC61" r:id="rId49" display="GIOP-72"/>
    <hyperlink ref="AC62" r:id="rId50" display="GIOP-73"/>
    <hyperlink ref="AC63" r:id="rId51" display="GIOP-74"/>
    <hyperlink ref="AC64" r:id="rId52" display="GIOP-75"/>
    <hyperlink ref="AC65" r:id="rId53" display="GIOP-76"/>
    <hyperlink ref="AC66" r:id="rId54" display="GIOP-77"/>
    <hyperlink ref="AC67" r:id="rId55" display="GIOP-78"/>
    <hyperlink ref="AC68" r:id="rId56" display="GIOP-79"/>
    <hyperlink ref="AC69" r:id="rId57" display="GIOP-81"/>
    <hyperlink ref="AC70" r:id="rId58" display="GIOP-82"/>
    <hyperlink ref="AC71" r:id="rId59" display="GIOP-83"/>
    <hyperlink ref="AC72" r:id="rId60" display="GIOP-84"/>
    <hyperlink ref="AC73" r:id="rId61" display="GIOP-85"/>
    <hyperlink ref="AC74" r:id="rId62" display="GIOP-86"/>
    <hyperlink ref="AC75" r:id="rId63" display="GIOP-87"/>
    <hyperlink ref="AC76" r:id="rId64" display="GIOP-88"/>
    <hyperlink ref="AC77" r:id="rId65" display="GIOP-89"/>
    <hyperlink ref="AC23" r:id="rId66" display="GIOP-14"/>
    <hyperlink ref="AC78:AC80" r:id="rId67" display="GIOP-89"/>
    <hyperlink ref="AC81:AC104" r:id="rId68" display="GIOP-89"/>
    <hyperlink ref="AC105:AC107" r:id="rId69" display="GIOP-89"/>
    <hyperlink ref="AC78" r:id="rId70" display="GIOP-91"/>
    <hyperlink ref="AC79" r:id="rId71" display="GIOP-92"/>
    <hyperlink ref="AC80" r:id="rId72" display="GIOP-93"/>
    <hyperlink ref="AC81" r:id="rId73" display="GIOP-94"/>
    <hyperlink ref="AC82" r:id="rId74" display="GIOP-95"/>
    <hyperlink ref="AC83" r:id="rId75" display="GIOP-96"/>
    <hyperlink ref="AC84" r:id="rId76" display="GIOP-97"/>
    <hyperlink ref="AC85" r:id="rId77" display="GIOP-98"/>
    <hyperlink ref="AC86" r:id="rId78" display="GIOP-99"/>
    <hyperlink ref="AC87" r:id="rId79" display="GIOP-100"/>
    <hyperlink ref="AC88" r:id="rId80" display="GIOP-101"/>
    <hyperlink ref="AC89" r:id="rId81" display="GIOP-102"/>
    <hyperlink ref="AC90" r:id="rId82" display="GIOP-103"/>
    <hyperlink ref="AC91" r:id="rId83" display="GIOP-104"/>
    <hyperlink ref="AC92" r:id="rId84" display="GIOP-105"/>
    <hyperlink ref="AC93" r:id="rId85" display="GIOP-106"/>
    <hyperlink ref="AC94" r:id="rId86" display="GIOP-107"/>
    <hyperlink ref="AC95" r:id="rId87" display="GIOP-108"/>
    <hyperlink ref="AC96" r:id="rId88" display="GIOP-109"/>
    <hyperlink ref="AC97" r:id="rId89" display="GIOP-110"/>
    <hyperlink ref="AC98" r:id="rId90" display="GIOP-111"/>
    <hyperlink ref="AC99" r:id="rId91" display="GIOP-112"/>
    <hyperlink ref="AC100" r:id="rId92" display="GIOP-113"/>
    <hyperlink ref="AC101" r:id="rId93" display="GIOP-114"/>
    <hyperlink ref="AC102" r:id="rId94" display="GIOP-115"/>
    <hyperlink ref="AC103" r:id="rId95" display="GIOP-116"/>
    <hyperlink ref="AC104" r:id="rId96" display="GIOP-117"/>
    <hyperlink ref="AC105" r:id="rId97" display="GIOP-118"/>
    <hyperlink ref="AC106" r:id="rId98" display="GIOP-119"/>
    <hyperlink ref="AC107" r:id="rId99" display="GIOP-120"/>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48" r:id="rId100"/>
</worksheet>
</file>

<file path=xl/worksheets/sheet14.xml><?xml version="1.0" encoding="utf-8"?>
<worksheet xmlns="http://schemas.openxmlformats.org/spreadsheetml/2006/main" xmlns:r="http://schemas.openxmlformats.org/officeDocument/2006/relationships">
  <sheetPr codeName="Sheet14">
    <tabColor indexed="60"/>
    <pageSetUpPr fitToPage="1"/>
  </sheetPr>
  <dimension ref="A1:AH19"/>
  <sheetViews>
    <sheetView showGridLines="0" zoomScale="85" zoomScaleNormal="85" zoomScaleSheetLayoutView="5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0" customWidth="1"/>
    <col min="2" max="2" width="9.28125" style="1" customWidth="1"/>
    <col min="3" max="5" width="9.28125" style="0" customWidth="1"/>
    <col min="6" max="6" width="9.28125" style="1" customWidth="1"/>
    <col min="7" max="9" width="9.28125" style="0" customWidth="1"/>
    <col min="10" max="10" width="9.28125" style="1" customWidth="1"/>
    <col min="11" max="13" width="9.28125" style="0" customWidth="1"/>
    <col min="14" max="14" width="9.28125" style="1" customWidth="1"/>
    <col min="15" max="16" width="9.28125" style="0" customWidth="1"/>
    <col min="17" max="17" width="9.421875" style="0" bestFit="1" customWidth="1"/>
    <col min="18" max="18" width="9.28125" style="1" customWidth="1"/>
    <col min="19" max="21" width="9.28125" style="0" customWidth="1"/>
    <col min="22" max="22" width="9.28125" style="1" customWidth="1"/>
    <col min="23" max="25" width="9.28125" style="0" customWidth="1"/>
    <col min="26" max="26" width="9.28125" style="1" customWidth="1"/>
    <col min="27" max="29" width="9.28125" style="0" customWidth="1"/>
    <col min="30" max="30" width="34.7109375" style="0" bestFit="1" customWidth="1"/>
    <col min="31" max="32" width="13.8515625" style="0" bestFit="1" customWidth="1"/>
    <col min="33" max="33" width="4.57421875" style="0" customWidth="1"/>
    <col min="34" max="34" width="15.00390625" style="124" hidden="1" customWidth="1"/>
    <col min="35" max="16384" width="9.140625" style="72" customWidth="1"/>
  </cols>
  <sheetData>
    <row r="1" spans="1:32" s="124" customFormat="1" ht="12.75" customHeight="1">
      <c r="A1" s="121"/>
      <c r="B1" s="9"/>
      <c r="C1" s="122"/>
      <c r="D1" s="122"/>
      <c r="E1" s="122"/>
      <c r="F1" s="9"/>
      <c r="G1" s="122"/>
      <c r="H1" s="122"/>
      <c r="I1" s="122"/>
      <c r="J1" s="9"/>
      <c r="K1" s="122"/>
      <c r="L1" s="157"/>
      <c r="M1" s="157"/>
      <c r="N1" s="84"/>
      <c r="O1" s="158"/>
      <c r="P1" s="158"/>
      <c r="Q1" s="158"/>
      <c r="R1" s="9"/>
      <c r="S1" s="122"/>
      <c r="T1" s="122"/>
      <c r="U1" s="122"/>
      <c r="V1" s="9"/>
      <c r="W1" s="122"/>
      <c r="X1" s="157"/>
      <c r="Y1" s="157"/>
      <c r="Z1" s="9"/>
      <c r="AA1" s="122"/>
      <c r="AB1" s="157"/>
      <c r="AC1" s="157"/>
      <c r="AD1" s="158"/>
      <c r="AE1" s="158"/>
      <c r="AF1" s="159"/>
    </row>
    <row r="2" spans="1:32"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9"/>
    </row>
    <row r="3" spans="1:32"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70"/>
    </row>
    <row r="4" spans="1:32" s="124" customFormat="1" ht="15">
      <c r="A4" s="20" t="s">
        <v>2011</v>
      </c>
      <c r="B4" s="81"/>
      <c r="C4" s="125"/>
      <c r="D4" s="125"/>
      <c r="E4" s="125"/>
      <c r="F4" s="81"/>
      <c r="G4" s="125"/>
      <c r="H4" s="125"/>
      <c r="I4" s="125"/>
      <c r="J4" s="81"/>
      <c r="K4" s="125"/>
      <c r="L4" s="125"/>
      <c r="M4" s="125"/>
      <c r="N4" s="81"/>
      <c r="O4" s="125"/>
      <c r="P4" s="125"/>
      <c r="Q4" s="125"/>
      <c r="R4" s="81"/>
      <c r="S4" s="125"/>
      <c r="T4" s="125"/>
      <c r="U4" s="125"/>
      <c r="V4" s="81"/>
      <c r="W4" s="125"/>
      <c r="X4" s="125"/>
      <c r="Y4" s="125"/>
      <c r="Z4" s="81"/>
      <c r="AA4" s="125"/>
      <c r="AB4" s="125"/>
      <c r="AC4" s="125"/>
      <c r="AD4" s="125"/>
      <c r="AE4" s="125"/>
      <c r="AF4" s="126"/>
    </row>
    <row r="5" spans="1:32" s="124" customFormat="1" ht="15">
      <c r="A5" s="20"/>
      <c r="B5" s="81"/>
      <c r="C5" s="125"/>
      <c r="D5" s="125"/>
      <c r="E5" s="125"/>
      <c r="F5" s="81"/>
      <c r="G5" s="125"/>
      <c r="H5" s="125"/>
      <c r="I5" s="125"/>
      <c r="J5" s="81"/>
      <c r="K5" s="125"/>
      <c r="L5" s="160"/>
      <c r="M5" s="160"/>
      <c r="N5" s="85"/>
      <c r="O5" s="161"/>
      <c r="P5" s="161"/>
      <c r="Q5" s="161"/>
      <c r="R5" s="81"/>
      <c r="S5" s="125"/>
      <c r="T5" s="125"/>
      <c r="U5" s="125"/>
      <c r="V5" s="81"/>
      <c r="W5" s="125"/>
      <c r="X5" s="160"/>
      <c r="Y5" s="160"/>
      <c r="Z5" s="81"/>
      <c r="AA5" s="125"/>
      <c r="AB5" s="160"/>
      <c r="AC5" s="160"/>
      <c r="AD5" s="161"/>
      <c r="AE5" s="161"/>
      <c r="AF5" s="162"/>
    </row>
    <row r="6" spans="1:32" s="124" customFormat="1" ht="22.5">
      <c r="A6" s="66" t="s">
        <v>534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7"/>
    </row>
    <row r="7" spans="1:32" s="124" customFormat="1" ht="12.75">
      <c r="A7" s="178" t="s">
        <v>1172</v>
      </c>
      <c r="B7" s="179"/>
      <c r="C7" s="179"/>
      <c r="D7" s="179"/>
      <c r="E7" s="179"/>
      <c r="F7" s="179"/>
      <c r="G7" s="179"/>
      <c r="H7" s="179"/>
      <c r="I7" s="179"/>
      <c r="J7" s="179"/>
      <c r="K7" s="179"/>
      <c r="L7" s="179"/>
      <c r="M7" s="179"/>
      <c r="N7" s="179"/>
      <c r="O7" s="179"/>
      <c r="P7" s="179"/>
      <c r="Q7" s="179"/>
      <c r="R7" s="35"/>
      <c r="S7" s="128"/>
      <c r="T7" s="128"/>
      <c r="U7" s="128"/>
      <c r="V7" s="35"/>
      <c r="W7" s="128"/>
      <c r="X7" s="128"/>
      <c r="Y7" s="128"/>
      <c r="Z7" s="35"/>
      <c r="AA7" s="128"/>
      <c r="AB7" s="128"/>
      <c r="AC7" s="128"/>
      <c r="AD7" s="128"/>
      <c r="AE7" s="128"/>
      <c r="AF7" s="129"/>
    </row>
    <row r="8" spans="2:34" ht="12.75">
      <c r="B8" s="1"/>
      <c r="F8" s="1"/>
      <c r="J8" s="1"/>
      <c r="N8" s="1"/>
      <c r="R8" s="1"/>
      <c r="V8" s="1"/>
      <c r="Z8" s="1"/>
      <c r="AH8" s="124"/>
    </row>
    <row r="9" spans="2:34" ht="12.75">
      <c r="B9" s="232" t="s">
        <v>1169</v>
      </c>
      <c r="F9" s="1"/>
      <c r="J9" s="1"/>
      <c r="N9" s="1"/>
      <c r="R9" s="1"/>
      <c r="V9" s="1"/>
      <c r="Z9" s="1"/>
      <c r="AH9" s="124"/>
    </row>
    <row r="10" spans="2:34" ht="13.5" thickBot="1">
      <c r="B10" s="1"/>
      <c r="F10" s="1"/>
      <c r="J10" s="1"/>
      <c r="N10" s="1"/>
      <c r="R10" s="1"/>
      <c r="V10" s="1"/>
      <c r="Z10" s="1"/>
      <c r="AH10" s="124"/>
    </row>
    <row r="11" spans="1:34" ht="13.5" thickTop="1">
      <c r="A11" s="32"/>
      <c r="B11" s="27" t="s">
        <v>536</v>
      </c>
      <c r="C11" s="28"/>
      <c r="D11" s="28"/>
      <c r="E11" s="29"/>
      <c r="F11" s="27" t="s">
        <v>1166</v>
      </c>
      <c r="G11" s="28"/>
      <c r="H11" s="28"/>
      <c r="I11" s="29"/>
      <c r="J11" s="27" t="s">
        <v>1543</v>
      </c>
      <c r="K11" s="28"/>
      <c r="L11" s="28"/>
      <c r="M11" s="29"/>
      <c r="N11" s="27" t="s">
        <v>1544</v>
      </c>
      <c r="O11" s="28"/>
      <c r="P11" s="28"/>
      <c r="Q11" s="29"/>
      <c r="R11" s="27" t="s">
        <v>1167</v>
      </c>
      <c r="S11" s="28"/>
      <c r="T11" s="28"/>
      <c r="U11" s="29"/>
      <c r="V11" s="27" t="s">
        <v>1545</v>
      </c>
      <c r="W11" s="28"/>
      <c r="X11" s="28"/>
      <c r="Y11" s="29"/>
      <c r="Z11" s="27" t="s">
        <v>1171</v>
      </c>
      <c r="AA11" s="28"/>
      <c r="AB11" s="28"/>
      <c r="AC11" s="29"/>
      <c r="AD11" s="94"/>
      <c r="AE11" s="94"/>
      <c r="AF11" s="2" t="s">
        <v>1311</v>
      </c>
      <c r="AH11" s="1"/>
    </row>
    <row r="12" spans="1:34" ht="12.75" customHeight="1">
      <c r="A12" s="39" t="s">
        <v>267</v>
      </c>
      <c r="B12" s="83" t="s">
        <v>1897</v>
      </c>
      <c r="C12" s="15" t="s">
        <v>236</v>
      </c>
      <c r="D12" s="15" t="s">
        <v>1898</v>
      </c>
      <c r="E12" s="30" t="s">
        <v>579</v>
      </c>
      <c r="F12" s="83" t="s">
        <v>1897</v>
      </c>
      <c r="G12" s="15" t="s">
        <v>236</v>
      </c>
      <c r="H12" s="15" t="s">
        <v>1898</v>
      </c>
      <c r="I12" s="30" t="s">
        <v>579</v>
      </c>
      <c r="J12" s="83" t="s">
        <v>1897</v>
      </c>
      <c r="K12" s="15" t="s">
        <v>236</v>
      </c>
      <c r="L12" s="15" t="s">
        <v>1898</v>
      </c>
      <c r="M12" s="30" t="s">
        <v>579</v>
      </c>
      <c r="N12" s="83" t="s">
        <v>1897</v>
      </c>
      <c r="O12" s="15" t="s">
        <v>236</v>
      </c>
      <c r="P12" s="15" t="s">
        <v>1898</v>
      </c>
      <c r="Q12" s="30" t="s">
        <v>579</v>
      </c>
      <c r="R12" s="83" t="s">
        <v>1897</v>
      </c>
      <c r="S12" s="15" t="s">
        <v>236</v>
      </c>
      <c r="T12" s="15" t="s">
        <v>1898</v>
      </c>
      <c r="U12" s="30" t="s">
        <v>579</v>
      </c>
      <c r="V12" s="83" t="s">
        <v>1897</v>
      </c>
      <c r="W12" s="15" t="s">
        <v>236</v>
      </c>
      <c r="X12" s="15" t="s">
        <v>1898</v>
      </c>
      <c r="Y12" s="30" t="s">
        <v>579</v>
      </c>
      <c r="Z12" s="83" t="s">
        <v>1897</v>
      </c>
      <c r="AA12" s="15" t="s">
        <v>236</v>
      </c>
      <c r="AB12" s="15" t="s">
        <v>1898</v>
      </c>
      <c r="AC12" s="30" t="s">
        <v>579</v>
      </c>
      <c r="AD12" s="99" t="s">
        <v>1893</v>
      </c>
      <c r="AE12" s="99" t="s">
        <v>2246</v>
      </c>
      <c r="AF12" s="196" t="s">
        <v>1312</v>
      </c>
      <c r="AH12" s="180" t="s">
        <v>2111</v>
      </c>
    </row>
    <row r="13" spans="1:34" ht="12.75">
      <c r="A13" s="40" t="s">
        <v>535</v>
      </c>
      <c r="B13" s="46">
        <v>28.66184</v>
      </c>
      <c r="C13" s="111">
        <v>0.14648665886178794</v>
      </c>
      <c r="D13" s="112">
        <v>50</v>
      </c>
      <c r="E13" s="113" t="s">
        <v>2124</v>
      </c>
      <c r="F13" s="46">
        <v>6.916140000000001</v>
      </c>
      <c r="G13" s="111">
        <v>0.0940661968389016</v>
      </c>
      <c r="H13" s="112">
        <v>50</v>
      </c>
      <c r="I13" s="113" t="s">
        <v>1001</v>
      </c>
      <c r="J13" s="46">
        <v>40.08463999999999</v>
      </c>
      <c r="K13" s="111">
        <v>0.20662415450705732</v>
      </c>
      <c r="L13" s="112">
        <v>50</v>
      </c>
      <c r="M13" s="113" t="s">
        <v>1336</v>
      </c>
      <c r="N13" s="100">
        <v>3.4124358974358975</v>
      </c>
      <c r="O13" s="114">
        <v>0.016503261036271272</v>
      </c>
      <c r="P13" s="112">
        <v>39</v>
      </c>
      <c r="Q13" s="113" t="s">
        <v>1722</v>
      </c>
      <c r="R13" s="100">
        <v>4.380799999999999</v>
      </c>
      <c r="S13" s="114">
        <v>0.0894119108169228</v>
      </c>
      <c r="T13" s="112">
        <v>50</v>
      </c>
      <c r="U13" s="113" t="s">
        <v>1339</v>
      </c>
      <c r="V13" s="100">
        <v>1.31795</v>
      </c>
      <c r="W13" s="114">
        <v>0.012129535894898924</v>
      </c>
      <c r="X13" s="112">
        <v>40</v>
      </c>
      <c r="Y13" s="113" t="s">
        <v>224</v>
      </c>
      <c r="Z13" s="46">
        <v>12.454166666666671</v>
      </c>
      <c r="AA13" s="111">
        <v>0.15909094593326759</v>
      </c>
      <c r="AB13" s="112">
        <v>48</v>
      </c>
      <c r="AC13" s="113" t="s">
        <v>1360</v>
      </c>
      <c r="AD13" s="110" t="s">
        <v>2061</v>
      </c>
      <c r="AE13" s="200">
        <v>40282</v>
      </c>
      <c r="AF13" s="198" t="s">
        <v>535</v>
      </c>
      <c r="AG13" s="72"/>
      <c r="AH13" s="181"/>
    </row>
    <row r="14" spans="1:34" ht="12.75">
      <c r="A14" s="40" t="s">
        <v>1677</v>
      </c>
      <c r="B14" s="46">
        <v>4.944483999999999</v>
      </c>
      <c r="C14" s="111">
        <v>0.06353326739044773</v>
      </c>
      <c r="D14" s="112">
        <v>50</v>
      </c>
      <c r="E14" s="113" t="s">
        <v>220</v>
      </c>
      <c r="F14" s="46">
        <v>10.020728000000002</v>
      </c>
      <c r="G14" s="111">
        <v>0.0647668409743436</v>
      </c>
      <c r="H14" s="112">
        <v>50</v>
      </c>
      <c r="I14" s="113" t="s">
        <v>220</v>
      </c>
      <c r="J14" s="46">
        <v>6.838106122448978</v>
      </c>
      <c r="K14" s="111">
        <v>0.07706365985383792</v>
      </c>
      <c r="L14" s="112">
        <v>49</v>
      </c>
      <c r="M14" s="113" t="s">
        <v>1347</v>
      </c>
      <c r="N14" s="100">
        <v>5.39125</v>
      </c>
      <c r="O14" s="114">
        <v>0.05144940153556069</v>
      </c>
      <c r="P14" s="112">
        <v>50</v>
      </c>
      <c r="Q14" s="113" t="s">
        <v>1354</v>
      </c>
      <c r="R14" s="100">
        <v>62.621559999999974</v>
      </c>
      <c r="S14" s="114">
        <v>0.29746906270795054</v>
      </c>
      <c r="T14" s="112">
        <v>50</v>
      </c>
      <c r="U14" s="113" t="s">
        <v>1008</v>
      </c>
      <c r="V14" s="100">
        <v>0.23925918367346943</v>
      </c>
      <c r="W14" s="114">
        <v>0.007959216836665603</v>
      </c>
      <c r="X14" s="112">
        <v>49</v>
      </c>
      <c r="Y14" s="113" t="s">
        <v>1373</v>
      </c>
      <c r="Z14" s="46">
        <v>3.4347872340425507</v>
      </c>
      <c r="AA14" s="111">
        <v>0.049554509368017176</v>
      </c>
      <c r="AB14" s="112">
        <v>47</v>
      </c>
      <c r="AC14" s="113" t="s">
        <v>1354</v>
      </c>
      <c r="AD14" s="110" t="s">
        <v>2061</v>
      </c>
      <c r="AE14" s="200">
        <v>40316</v>
      </c>
      <c r="AF14" s="198" t="s">
        <v>1677</v>
      </c>
      <c r="AG14" s="72"/>
      <c r="AH14" s="181"/>
    </row>
    <row r="15" spans="1:32" ht="12.75">
      <c r="A15" s="40" t="s">
        <v>1657</v>
      </c>
      <c r="B15" s="46">
        <v>24.521240000000002</v>
      </c>
      <c r="C15" s="111">
        <v>0.28753530821349443</v>
      </c>
      <c r="D15" s="112">
        <v>50</v>
      </c>
      <c r="E15" s="113" t="s">
        <v>1021</v>
      </c>
      <c r="F15" s="46">
        <v>0.78265306122449</v>
      </c>
      <c r="G15" s="111">
        <v>0.014580682169123883</v>
      </c>
      <c r="H15" s="112">
        <v>49</v>
      </c>
      <c r="I15" s="113" t="s">
        <v>224</v>
      </c>
      <c r="J15" s="46">
        <v>44.77358000000001</v>
      </c>
      <c r="K15" s="111">
        <v>0.5227834877860282</v>
      </c>
      <c r="L15" s="112">
        <v>50</v>
      </c>
      <c r="M15" s="113" t="s">
        <v>1333</v>
      </c>
      <c r="N15" s="100">
        <v>0.8188714285714287</v>
      </c>
      <c r="O15" s="111">
        <v>0.015391298948864986</v>
      </c>
      <c r="P15" s="112">
        <v>49</v>
      </c>
      <c r="Q15" s="113" t="s">
        <v>224</v>
      </c>
      <c r="R15" s="100">
        <v>8.128611999999997</v>
      </c>
      <c r="S15" s="111">
        <v>0.19900165381336832</v>
      </c>
      <c r="T15" s="112">
        <v>50</v>
      </c>
      <c r="U15" s="113" t="s">
        <v>1372</v>
      </c>
      <c r="V15" s="100">
        <v>2.2840099999999994</v>
      </c>
      <c r="W15" s="111">
        <v>0.049581576396404335</v>
      </c>
      <c r="X15" s="112">
        <v>40</v>
      </c>
      <c r="Y15" s="113" t="s">
        <v>1364</v>
      </c>
      <c r="Z15" s="46">
        <v>12.96008</v>
      </c>
      <c r="AA15" s="111">
        <v>0.057536089827629464</v>
      </c>
      <c r="AB15" s="112">
        <v>50</v>
      </c>
      <c r="AC15" s="113" t="s">
        <v>1351</v>
      </c>
      <c r="AD15" s="110" t="s">
        <v>1658</v>
      </c>
      <c r="AE15" s="200">
        <v>41110</v>
      </c>
      <c r="AF15" s="198" t="s">
        <v>1657</v>
      </c>
    </row>
    <row r="16" spans="1:32" ht="12.75">
      <c r="A16" s="40" t="s">
        <v>1659</v>
      </c>
      <c r="B16" s="46">
        <v>25.21676</v>
      </c>
      <c r="C16" s="111">
        <v>0.3296661613805352</v>
      </c>
      <c r="D16" s="112">
        <v>50</v>
      </c>
      <c r="E16" s="113" t="s">
        <v>1337</v>
      </c>
      <c r="F16" s="46">
        <v>0.7374872340425531</v>
      </c>
      <c r="G16" s="111">
        <v>0.013271670007646348</v>
      </c>
      <c r="H16" s="112">
        <v>47</v>
      </c>
      <c r="I16" s="113" t="s">
        <v>224</v>
      </c>
      <c r="J16" s="46">
        <v>45.12482000000001</v>
      </c>
      <c r="K16" s="111">
        <v>0.5465439351603278</v>
      </c>
      <c r="L16" s="112">
        <v>50</v>
      </c>
      <c r="M16" s="113" t="s">
        <v>1664</v>
      </c>
      <c r="N16" s="100">
        <v>0.8033740000000003</v>
      </c>
      <c r="O16" s="111">
        <v>0.015047839495069961</v>
      </c>
      <c r="P16" s="112">
        <v>50</v>
      </c>
      <c r="Q16" s="113" t="s">
        <v>224</v>
      </c>
      <c r="R16" s="100">
        <v>7.769379591836734</v>
      </c>
      <c r="S16" s="111">
        <v>0.17068749829684438</v>
      </c>
      <c r="T16" s="112">
        <v>49</v>
      </c>
      <c r="U16" s="113" t="s">
        <v>207</v>
      </c>
      <c r="V16" s="100">
        <v>2.42585</v>
      </c>
      <c r="W16" s="111">
        <v>0.049876339388220545</v>
      </c>
      <c r="X16" s="112">
        <v>40</v>
      </c>
      <c r="Y16" s="113" t="s">
        <v>1364</v>
      </c>
      <c r="Z16" s="46">
        <v>12.316660000000004</v>
      </c>
      <c r="AA16" s="111">
        <v>0.050994441473796996</v>
      </c>
      <c r="AB16" s="112">
        <v>50</v>
      </c>
      <c r="AC16" s="113" t="s">
        <v>1354</v>
      </c>
      <c r="AD16" s="110" t="s">
        <v>1658</v>
      </c>
      <c r="AE16" s="200">
        <v>41110</v>
      </c>
      <c r="AF16" s="198" t="s">
        <v>1659</v>
      </c>
    </row>
    <row r="17" spans="1:32" ht="12.75">
      <c r="A17" s="40" t="s">
        <v>1660</v>
      </c>
      <c r="B17" s="46">
        <v>17.761819999999997</v>
      </c>
      <c r="C17" s="111">
        <v>0.14655244794986258</v>
      </c>
      <c r="D17" s="112">
        <v>50</v>
      </c>
      <c r="E17" s="113" t="s">
        <v>2124</v>
      </c>
      <c r="F17" s="46">
        <v>0.8014719999999999</v>
      </c>
      <c r="G17" s="111">
        <v>0.015410797169119923</v>
      </c>
      <c r="H17" s="112">
        <v>50</v>
      </c>
      <c r="I17" s="113" t="s">
        <v>224</v>
      </c>
      <c r="J17" s="46">
        <v>42.08200000000001</v>
      </c>
      <c r="K17" s="111">
        <v>0.38512171412846036</v>
      </c>
      <c r="L17" s="112">
        <v>50</v>
      </c>
      <c r="M17" s="113" t="s">
        <v>1015</v>
      </c>
      <c r="N17" s="100">
        <v>0.6932166666666668</v>
      </c>
      <c r="O17" s="111">
        <v>0.010832856508873528</v>
      </c>
      <c r="P17" s="112">
        <v>48</v>
      </c>
      <c r="Q17" s="113" t="s">
        <v>222</v>
      </c>
      <c r="R17" s="100">
        <v>6.970779487179486</v>
      </c>
      <c r="S17" s="111">
        <v>0.06809915440964771</v>
      </c>
      <c r="T17" s="112">
        <v>39</v>
      </c>
      <c r="U17" s="113" t="s">
        <v>1332</v>
      </c>
      <c r="V17" s="100">
        <v>1.6921050000000002</v>
      </c>
      <c r="W17" s="111">
        <v>0.03905234455682036</v>
      </c>
      <c r="X17" s="112">
        <v>40</v>
      </c>
      <c r="Y17" s="113" t="s">
        <v>215</v>
      </c>
      <c r="Z17" s="46">
        <v>21.686653061224494</v>
      </c>
      <c r="AA17" s="111">
        <v>0.06492256638373367</v>
      </c>
      <c r="AB17" s="112">
        <v>49</v>
      </c>
      <c r="AC17" s="113" t="s">
        <v>220</v>
      </c>
      <c r="AD17" s="110" t="s">
        <v>1658</v>
      </c>
      <c r="AE17" s="200">
        <v>41110</v>
      </c>
      <c r="AF17" s="198" t="s">
        <v>1660</v>
      </c>
    </row>
    <row r="18" spans="1:32" ht="12.75">
      <c r="A18" s="40" t="s">
        <v>1661</v>
      </c>
      <c r="B18" s="46">
        <v>13.547799999999995</v>
      </c>
      <c r="C18" s="111">
        <v>0.11741605772773532</v>
      </c>
      <c r="D18" s="112">
        <v>50</v>
      </c>
      <c r="E18" s="113" t="s">
        <v>999</v>
      </c>
      <c r="F18" s="46">
        <v>1.8313860000000002</v>
      </c>
      <c r="G18" s="111">
        <v>0.02851050654887542</v>
      </c>
      <c r="H18" s="112">
        <v>50</v>
      </c>
      <c r="I18" s="113" t="s">
        <v>2521</v>
      </c>
      <c r="J18" s="46">
        <v>39.14306122448979</v>
      </c>
      <c r="K18" s="111">
        <v>0.38109652146590506</v>
      </c>
      <c r="L18" s="112">
        <v>49</v>
      </c>
      <c r="M18" s="113" t="s">
        <v>1015</v>
      </c>
      <c r="N18" s="100">
        <v>1.2870102040816327</v>
      </c>
      <c r="O18" s="111">
        <v>0.016231890484705816</v>
      </c>
      <c r="P18" s="112">
        <v>49</v>
      </c>
      <c r="Q18" s="113" t="s">
        <v>1722</v>
      </c>
      <c r="R18" s="100">
        <v>11.619280000000002</v>
      </c>
      <c r="S18" s="111">
        <v>0.2635757289622144</v>
      </c>
      <c r="T18" s="112">
        <v>50</v>
      </c>
      <c r="U18" s="113" t="s">
        <v>1013</v>
      </c>
      <c r="V18" s="100">
        <v>1.3691125000000004</v>
      </c>
      <c r="W18" s="111">
        <v>0.03851509319532796</v>
      </c>
      <c r="X18" s="112">
        <v>40</v>
      </c>
      <c r="Y18" s="113" t="s">
        <v>215</v>
      </c>
      <c r="Z18" s="46">
        <v>23.471920000000004</v>
      </c>
      <c r="AA18" s="111">
        <v>0.0585040867227699</v>
      </c>
      <c r="AB18" s="112">
        <v>50</v>
      </c>
      <c r="AC18" s="113" t="s">
        <v>1351</v>
      </c>
      <c r="AD18" s="110" t="s">
        <v>1658</v>
      </c>
      <c r="AE18" s="200">
        <v>41110</v>
      </c>
      <c r="AF18" s="198" t="s">
        <v>1661</v>
      </c>
    </row>
    <row r="19" spans="1:32" ht="12.75">
      <c r="A19" s="40" t="s">
        <v>1662</v>
      </c>
      <c r="B19" s="46">
        <v>15.086279999999999</v>
      </c>
      <c r="C19" s="111">
        <v>0.116530111725577</v>
      </c>
      <c r="D19" s="112">
        <v>50</v>
      </c>
      <c r="E19" s="113" t="s">
        <v>1359</v>
      </c>
      <c r="F19" s="46">
        <v>7.800115000000001</v>
      </c>
      <c r="G19" s="111">
        <v>0.07031538676125318</v>
      </c>
      <c r="H19" s="112">
        <v>40</v>
      </c>
      <c r="I19" s="113" t="s">
        <v>1347</v>
      </c>
      <c r="J19" s="46">
        <v>19.52584</v>
      </c>
      <c r="K19" s="111">
        <v>0.19901372734953898</v>
      </c>
      <c r="L19" s="112">
        <v>50</v>
      </c>
      <c r="M19" s="113" t="s">
        <v>1372</v>
      </c>
      <c r="N19" s="100">
        <v>1.3230680000000001</v>
      </c>
      <c r="O19" s="111">
        <v>0.023788862425727787</v>
      </c>
      <c r="P19" s="112">
        <v>50</v>
      </c>
      <c r="Q19" s="113" t="s">
        <v>1227</v>
      </c>
      <c r="R19" s="100">
        <v>50.02219999999998</v>
      </c>
      <c r="S19" s="111">
        <v>0.267370949229961</v>
      </c>
      <c r="T19" s="112">
        <v>50</v>
      </c>
      <c r="U19" s="113" t="s">
        <v>1342</v>
      </c>
      <c r="V19" s="100">
        <v>0.16898999999999997</v>
      </c>
      <c r="W19" s="111">
        <v>0.004624893623170269</v>
      </c>
      <c r="X19" s="112">
        <v>40</v>
      </c>
      <c r="Y19" s="113" t="s">
        <v>1053</v>
      </c>
      <c r="Z19" s="46">
        <v>3.09283</v>
      </c>
      <c r="AA19" s="111">
        <v>0.03813729895297476</v>
      </c>
      <c r="AB19" s="112">
        <v>50</v>
      </c>
      <c r="AC19" s="113" t="s">
        <v>219</v>
      </c>
      <c r="AD19" s="110" t="s">
        <v>1663</v>
      </c>
      <c r="AE19" s="200">
        <v>41110</v>
      </c>
      <c r="AF19" s="198" t="s">
        <v>1662</v>
      </c>
    </row>
  </sheetData>
  <sheetProtection/>
  <conditionalFormatting sqref="A15:AF19">
    <cfRule type="expression" priority="1" dxfId="2" stopIfTrue="1">
      <formula>$AH15="Low Stock"</formula>
    </cfRule>
    <cfRule type="expression" priority="2" dxfId="1" stopIfTrue="1">
      <formula>$AH15&lt;&gt;""</formula>
    </cfRule>
    <cfRule type="expression" priority="3" dxfId="0" stopIfTrue="1">
      <formula>$AJ15&lt;&gt;""</formula>
    </cfRule>
  </conditionalFormatting>
  <conditionalFormatting sqref="A13:IV14">
    <cfRule type="expression" priority="4" dxfId="2" stopIfTrue="1">
      <formula>$AH13="Low Stock"</formula>
    </cfRule>
    <cfRule type="expression" priority="5" dxfId="1" stopIfTrue="1">
      <formula>$AH13&lt;&gt;""</formula>
    </cfRule>
    <cfRule type="expression" priority="6" dxfId="0" stopIfTrue="1">
      <formula>#REF!&lt;&gt;""</formula>
    </cfRule>
  </conditionalFormatting>
  <hyperlinks>
    <hyperlink ref="AF13" r:id="rId1" display="GPO-01"/>
    <hyperlink ref="AF14" r:id="rId2" display="GPO-13"/>
    <hyperlink ref="AF15" r:id="rId3" display="GPO-14"/>
    <hyperlink ref="AF16" r:id="rId4" display="GPO-15"/>
    <hyperlink ref="AF17" r:id="rId5" display="GPO-16"/>
    <hyperlink ref="AF18" r:id="rId6" display="GPO-17"/>
    <hyperlink ref="AF19" r:id="rId7" display="GPO-18"/>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44" r:id="rId8"/>
</worksheet>
</file>

<file path=xl/worksheets/sheet15.xml><?xml version="1.0" encoding="utf-8"?>
<worksheet xmlns="http://schemas.openxmlformats.org/spreadsheetml/2006/main" xmlns:r="http://schemas.openxmlformats.org/officeDocument/2006/relationships">
  <sheetPr codeName="Sheet20">
    <tabColor indexed="60"/>
    <pageSetUpPr fitToPage="1"/>
  </sheetPr>
  <dimension ref="A1:AD21"/>
  <sheetViews>
    <sheetView showGridLines="0" zoomScale="85" zoomScaleNormal="85" zoomScaleSheetLayoutView="5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0" customWidth="1"/>
    <col min="2" max="2" width="9.28125" style="1" customWidth="1"/>
    <col min="3" max="5" width="9.28125" style="0" customWidth="1"/>
    <col min="6" max="6" width="9.28125" style="1" customWidth="1"/>
    <col min="7" max="9" width="9.28125" style="0" customWidth="1"/>
    <col min="10" max="10" width="9.28125" style="1" customWidth="1"/>
    <col min="11" max="13" width="9.28125" style="0" customWidth="1"/>
    <col min="14" max="14" width="9.28125" style="1" customWidth="1"/>
    <col min="15" max="16" width="9.28125" style="0" customWidth="1"/>
    <col min="17" max="17" width="9.421875" style="0" bestFit="1" customWidth="1"/>
    <col min="18" max="18" width="9.28125" style="1" customWidth="1"/>
    <col min="19" max="21" width="9.28125" style="0" customWidth="1"/>
    <col min="22" max="22" width="9.28125" style="1" customWidth="1"/>
    <col min="23" max="25" width="9.28125" style="0" customWidth="1"/>
    <col min="26" max="26" width="34.7109375" style="0" bestFit="1" customWidth="1"/>
    <col min="27" max="28" width="13.8515625" style="0" bestFit="1" customWidth="1"/>
    <col min="29" max="29" width="4.57421875" style="0" customWidth="1"/>
    <col min="30" max="30" width="15.00390625" style="124" hidden="1" customWidth="1"/>
    <col min="31" max="16384" width="9.140625" style="72" customWidth="1"/>
  </cols>
  <sheetData>
    <row r="1" spans="1:28" s="124" customFormat="1" ht="12.75" customHeight="1">
      <c r="A1" s="121"/>
      <c r="B1" s="9"/>
      <c r="C1" s="122"/>
      <c r="D1" s="122"/>
      <c r="E1" s="122"/>
      <c r="F1" s="9"/>
      <c r="G1" s="122"/>
      <c r="H1" s="122"/>
      <c r="I1" s="122"/>
      <c r="J1" s="9"/>
      <c r="K1" s="122"/>
      <c r="L1" s="157"/>
      <c r="M1" s="157"/>
      <c r="N1" s="84"/>
      <c r="O1" s="158"/>
      <c r="P1" s="158"/>
      <c r="Q1" s="158"/>
      <c r="R1" s="9"/>
      <c r="S1" s="122"/>
      <c r="T1" s="122"/>
      <c r="U1" s="122"/>
      <c r="V1" s="9"/>
      <c r="W1" s="122"/>
      <c r="X1" s="157"/>
      <c r="Y1" s="157"/>
      <c r="Z1" s="158"/>
      <c r="AA1" s="158"/>
      <c r="AB1" s="159"/>
    </row>
    <row r="2" spans="1:28"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9"/>
    </row>
    <row r="3" spans="1:28"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70"/>
    </row>
    <row r="4" spans="1:28" s="124" customFormat="1" ht="15">
      <c r="A4" s="20" t="s">
        <v>2011</v>
      </c>
      <c r="B4" s="81"/>
      <c r="C4" s="125"/>
      <c r="D4" s="125"/>
      <c r="E4" s="125"/>
      <c r="F4" s="81"/>
      <c r="G4" s="125"/>
      <c r="H4" s="125"/>
      <c r="I4" s="125"/>
      <c r="J4" s="81"/>
      <c r="K4" s="125"/>
      <c r="L4" s="125"/>
      <c r="M4" s="125"/>
      <c r="N4" s="81"/>
      <c r="O4" s="125"/>
      <c r="P4" s="125"/>
      <c r="Q4" s="125"/>
      <c r="R4" s="81"/>
      <c r="S4" s="125"/>
      <c r="T4" s="125"/>
      <c r="U4" s="125"/>
      <c r="V4" s="81"/>
      <c r="W4" s="125"/>
      <c r="X4" s="125"/>
      <c r="Y4" s="125"/>
      <c r="Z4" s="125"/>
      <c r="AA4" s="125"/>
      <c r="AB4" s="126"/>
    </row>
    <row r="5" spans="1:28" s="124" customFormat="1" ht="15">
      <c r="A5" s="20"/>
      <c r="B5" s="81"/>
      <c r="C5" s="125"/>
      <c r="D5" s="125"/>
      <c r="E5" s="125"/>
      <c r="F5" s="81"/>
      <c r="G5" s="125"/>
      <c r="H5" s="125"/>
      <c r="I5" s="125"/>
      <c r="J5" s="81"/>
      <c r="K5" s="125"/>
      <c r="L5" s="160"/>
      <c r="M5" s="160"/>
      <c r="N5" s="85"/>
      <c r="O5" s="161"/>
      <c r="P5" s="161"/>
      <c r="Q5" s="161"/>
      <c r="R5" s="81"/>
      <c r="S5" s="125"/>
      <c r="T5" s="125"/>
      <c r="U5" s="125"/>
      <c r="V5" s="81"/>
      <c r="W5" s="125"/>
      <c r="X5" s="160"/>
      <c r="Y5" s="160"/>
      <c r="Z5" s="161"/>
      <c r="AA5" s="161"/>
      <c r="AB5" s="162"/>
    </row>
    <row r="6" spans="1:28" s="124" customFormat="1" ht="22.5">
      <c r="A6" s="66" t="s">
        <v>1892</v>
      </c>
      <c r="B6" s="65"/>
      <c r="C6" s="65"/>
      <c r="D6" s="65"/>
      <c r="E6" s="65"/>
      <c r="F6" s="65"/>
      <c r="G6" s="65"/>
      <c r="H6" s="65"/>
      <c r="I6" s="65"/>
      <c r="J6" s="65"/>
      <c r="K6" s="65"/>
      <c r="L6" s="65"/>
      <c r="M6" s="65"/>
      <c r="N6" s="65"/>
      <c r="O6" s="65"/>
      <c r="P6" s="65"/>
      <c r="Q6" s="65"/>
      <c r="R6" s="65"/>
      <c r="S6" s="65"/>
      <c r="T6" s="65"/>
      <c r="U6" s="65"/>
      <c r="V6" s="65"/>
      <c r="W6" s="65"/>
      <c r="X6" s="65"/>
      <c r="Y6" s="65"/>
      <c r="Z6" s="65"/>
      <c r="AA6" s="65"/>
      <c r="AB6" s="67"/>
    </row>
    <row r="7" spans="1:28" s="124" customFormat="1" ht="12.75">
      <c r="A7" s="178" t="s">
        <v>1172</v>
      </c>
      <c r="B7" s="179"/>
      <c r="C7" s="179"/>
      <c r="D7" s="179"/>
      <c r="E7" s="179"/>
      <c r="F7" s="179"/>
      <c r="G7" s="179"/>
      <c r="H7" s="179"/>
      <c r="I7" s="179"/>
      <c r="J7" s="179"/>
      <c r="K7" s="179"/>
      <c r="L7" s="179"/>
      <c r="M7" s="179"/>
      <c r="N7" s="179"/>
      <c r="O7" s="179"/>
      <c r="P7" s="179"/>
      <c r="Q7" s="179"/>
      <c r="R7" s="35"/>
      <c r="S7" s="128"/>
      <c r="T7" s="128"/>
      <c r="U7" s="128"/>
      <c r="V7" s="35"/>
      <c r="W7" s="128"/>
      <c r="X7" s="128"/>
      <c r="Y7" s="128"/>
      <c r="Z7" s="128"/>
      <c r="AA7" s="128"/>
      <c r="AB7" s="129"/>
    </row>
    <row r="8" spans="2:30" ht="12.75">
      <c r="B8" s="1"/>
      <c r="F8" s="1"/>
      <c r="J8" s="1"/>
      <c r="N8" s="1"/>
      <c r="R8" s="1"/>
      <c r="V8" s="1"/>
      <c r="AD8" s="124"/>
    </row>
    <row r="9" spans="2:30" ht="12.75">
      <c r="B9" s="232" t="s">
        <v>1169</v>
      </c>
      <c r="F9" s="1"/>
      <c r="J9" s="1"/>
      <c r="N9" s="1"/>
      <c r="R9" s="1"/>
      <c r="V9" s="1"/>
      <c r="AD9" s="124"/>
    </row>
    <row r="10" spans="2:30" ht="13.5" thickBot="1">
      <c r="B10" s="1"/>
      <c r="F10" s="1"/>
      <c r="J10" s="1"/>
      <c r="N10" s="1"/>
      <c r="R10" s="1"/>
      <c r="V10" s="1"/>
      <c r="AD10" s="124"/>
    </row>
    <row r="11" spans="1:30" ht="13.5" thickTop="1">
      <c r="A11" s="32"/>
      <c r="B11" s="27" t="s">
        <v>1888</v>
      </c>
      <c r="C11" s="28"/>
      <c r="D11" s="28"/>
      <c r="E11" s="29"/>
      <c r="F11" s="27" t="s">
        <v>1543</v>
      </c>
      <c r="G11" s="28"/>
      <c r="H11" s="28"/>
      <c r="I11" s="29"/>
      <c r="J11" s="27" t="s">
        <v>621</v>
      </c>
      <c r="K11" s="28"/>
      <c r="L11" s="28"/>
      <c r="M11" s="29"/>
      <c r="N11" s="27" t="s">
        <v>1166</v>
      </c>
      <c r="O11" s="28"/>
      <c r="P11" s="28"/>
      <c r="Q11" s="29"/>
      <c r="R11" s="27" t="s">
        <v>1167</v>
      </c>
      <c r="S11" s="28"/>
      <c r="T11" s="28"/>
      <c r="U11" s="29"/>
      <c r="V11" s="27" t="s">
        <v>1889</v>
      </c>
      <c r="W11" s="28"/>
      <c r="X11" s="28"/>
      <c r="Y11" s="29"/>
      <c r="Z11" s="94"/>
      <c r="AA11" s="94"/>
      <c r="AB11" s="2" t="s">
        <v>1311</v>
      </c>
      <c r="AD11" s="1"/>
    </row>
    <row r="12" spans="1:30" ht="12.75" customHeight="1">
      <c r="A12" s="39" t="s">
        <v>267</v>
      </c>
      <c r="B12" s="83" t="s">
        <v>1897</v>
      </c>
      <c r="C12" s="15" t="s">
        <v>236</v>
      </c>
      <c r="D12" s="15" t="s">
        <v>1898</v>
      </c>
      <c r="E12" s="30" t="s">
        <v>579</v>
      </c>
      <c r="F12" s="83" t="s">
        <v>1897</v>
      </c>
      <c r="G12" s="15" t="s">
        <v>236</v>
      </c>
      <c r="H12" s="15" t="s">
        <v>1898</v>
      </c>
      <c r="I12" s="30" t="s">
        <v>579</v>
      </c>
      <c r="J12" s="83" t="s">
        <v>1897</v>
      </c>
      <c r="K12" s="15" t="s">
        <v>236</v>
      </c>
      <c r="L12" s="15" t="s">
        <v>1898</v>
      </c>
      <c r="M12" s="30" t="s">
        <v>579</v>
      </c>
      <c r="N12" s="83" t="s">
        <v>1897</v>
      </c>
      <c r="O12" s="15" t="s">
        <v>236</v>
      </c>
      <c r="P12" s="15" t="s">
        <v>1898</v>
      </c>
      <c r="Q12" s="30" t="s">
        <v>579</v>
      </c>
      <c r="R12" s="83" t="s">
        <v>1897</v>
      </c>
      <c r="S12" s="15" t="s">
        <v>236</v>
      </c>
      <c r="T12" s="15" t="s">
        <v>1898</v>
      </c>
      <c r="U12" s="30" t="s">
        <v>579</v>
      </c>
      <c r="V12" s="83" t="s">
        <v>1897</v>
      </c>
      <c r="W12" s="15" t="s">
        <v>236</v>
      </c>
      <c r="X12" s="15" t="s">
        <v>1898</v>
      </c>
      <c r="Y12" s="30" t="s">
        <v>579</v>
      </c>
      <c r="Z12" s="99" t="s">
        <v>1893</v>
      </c>
      <c r="AA12" s="99" t="s">
        <v>2246</v>
      </c>
      <c r="AB12" s="196" t="s">
        <v>1312</v>
      </c>
      <c r="AD12" s="180" t="s">
        <v>2111</v>
      </c>
    </row>
    <row r="13" spans="1:30" ht="12.75">
      <c r="A13" s="40" t="s">
        <v>1891</v>
      </c>
      <c r="B13" s="46">
        <v>13.563249999999996</v>
      </c>
      <c r="C13" s="114">
        <v>0.1413558430313701</v>
      </c>
      <c r="D13" s="112">
        <v>40</v>
      </c>
      <c r="E13" s="113" t="s">
        <v>1031</v>
      </c>
      <c r="F13" s="46">
        <v>12.891749999999998</v>
      </c>
      <c r="G13" s="114">
        <v>0.12353526435227431</v>
      </c>
      <c r="H13" s="112">
        <v>40</v>
      </c>
      <c r="I13" s="113" t="s">
        <v>1147</v>
      </c>
      <c r="J13" s="46">
        <v>5.0028986013986</v>
      </c>
      <c r="K13" s="114">
        <v>0.08739617554390897</v>
      </c>
      <c r="L13" s="112">
        <v>40</v>
      </c>
      <c r="M13" s="113" t="s">
        <v>1723</v>
      </c>
      <c r="N13" s="46">
        <v>4.63425</v>
      </c>
      <c r="O13" s="114">
        <v>0.07099611762586411</v>
      </c>
      <c r="P13" s="112">
        <v>40</v>
      </c>
      <c r="Q13" s="113" t="s">
        <v>223</v>
      </c>
      <c r="R13" s="46">
        <v>25.764</v>
      </c>
      <c r="S13" s="114">
        <v>0.1466515143688143</v>
      </c>
      <c r="T13" s="112">
        <v>40</v>
      </c>
      <c r="U13" s="113" t="s">
        <v>1004</v>
      </c>
      <c r="V13" s="46">
        <v>2.7852500000000004</v>
      </c>
      <c r="W13" s="114">
        <v>0.023532574259567323</v>
      </c>
      <c r="X13" s="112">
        <v>40</v>
      </c>
      <c r="Y13" s="113" t="s">
        <v>2521</v>
      </c>
      <c r="Z13" s="110" t="s">
        <v>1890</v>
      </c>
      <c r="AA13" s="200">
        <v>40575</v>
      </c>
      <c r="AB13" s="198" t="s">
        <v>1891</v>
      </c>
      <c r="AC13" s="72"/>
      <c r="AD13" s="181"/>
    </row>
    <row r="14" spans="1:30" ht="12.75">
      <c r="A14" s="40" t="s">
        <v>1754</v>
      </c>
      <c r="B14" s="46">
        <v>0.22243222308288146</v>
      </c>
      <c r="C14" s="114">
        <v>0.006242735496209431</v>
      </c>
      <c r="D14" s="112">
        <v>50</v>
      </c>
      <c r="E14" s="113" t="s">
        <v>1373</v>
      </c>
      <c r="F14" s="46">
        <v>27.756800000000002</v>
      </c>
      <c r="G14" s="114">
        <v>0.16463242917084692</v>
      </c>
      <c r="H14" s="112">
        <v>50</v>
      </c>
      <c r="I14" s="113" t="s">
        <v>1004</v>
      </c>
      <c r="J14" s="46">
        <v>0.6507999999999999</v>
      </c>
      <c r="K14" s="114">
        <v>0.016517152494622454</v>
      </c>
      <c r="L14" s="112">
        <v>50</v>
      </c>
      <c r="M14" s="113" t="s">
        <v>1722</v>
      </c>
      <c r="N14" s="46">
        <v>1.2889999999999997</v>
      </c>
      <c r="O14" s="114">
        <v>0.017871422861709736</v>
      </c>
      <c r="P14" s="112">
        <v>50</v>
      </c>
      <c r="Q14" s="113" t="s">
        <v>1722</v>
      </c>
      <c r="R14" s="46">
        <v>7.553999999999999</v>
      </c>
      <c r="S14" s="114">
        <v>0.09795875850268945</v>
      </c>
      <c r="T14" s="112">
        <v>50</v>
      </c>
      <c r="U14" s="113" t="s">
        <v>1723</v>
      </c>
      <c r="V14" s="46">
        <v>18.8352</v>
      </c>
      <c r="W14" s="114">
        <v>0.26110628065190117</v>
      </c>
      <c r="X14" s="112">
        <v>50</v>
      </c>
      <c r="Y14" s="113" t="s">
        <v>1044</v>
      </c>
      <c r="Z14" s="110" t="s">
        <v>1324</v>
      </c>
      <c r="AA14" s="200">
        <v>40786</v>
      </c>
      <c r="AB14" s="198" t="s">
        <v>1754</v>
      </c>
      <c r="AC14" s="72"/>
      <c r="AD14" s="181"/>
    </row>
    <row r="15" spans="1:30" ht="12.75">
      <c r="A15" s="40" t="s">
        <v>1755</v>
      </c>
      <c r="B15" s="46">
        <v>44.253756777691706</v>
      </c>
      <c r="C15" s="114">
        <v>0.16597218796965615</v>
      </c>
      <c r="D15" s="112">
        <v>50</v>
      </c>
      <c r="E15" s="113" t="s">
        <v>207</v>
      </c>
      <c r="F15" s="46">
        <v>0.3010204081632655</v>
      </c>
      <c r="G15" s="114">
        <v>0.008954723604329277</v>
      </c>
      <c r="H15" s="112">
        <v>49</v>
      </c>
      <c r="I15" s="113" t="s">
        <v>222</v>
      </c>
      <c r="J15" s="46">
        <v>8.2306</v>
      </c>
      <c r="K15" s="114">
        <v>0.08207537600851304</v>
      </c>
      <c r="L15" s="112">
        <v>50</v>
      </c>
      <c r="M15" s="113" t="s">
        <v>1358</v>
      </c>
      <c r="N15" s="46">
        <v>1.8687999999999996</v>
      </c>
      <c r="O15" s="114">
        <v>0.022555147835417712</v>
      </c>
      <c r="P15" s="112">
        <v>50</v>
      </c>
      <c r="Q15" s="113" t="s">
        <v>1331</v>
      </c>
      <c r="R15" s="46">
        <v>10.393469387755102</v>
      </c>
      <c r="S15" s="114">
        <v>0.13757650932615353</v>
      </c>
      <c r="T15" s="112">
        <v>49</v>
      </c>
      <c r="U15" s="113" t="s">
        <v>1147</v>
      </c>
      <c r="V15" s="46">
        <v>0.2971999999999998</v>
      </c>
      <c r="W15" s="114">
        <v>0.02020709109724434</v>
      </c>
      <c r="X15" s="112">
        <v>50</v>
      </c>
      <c r="Y15" s="113" t="s">
        <v>1331</v>
      </c>
      <c r="Z15" s="110" t="s">
        <v>1324</v>
      </c>
      <c r="AA15" s="200">
        <v>40786</v>
      </c>
      <c r="AB15" s="198" t="s">
        <v>1755</v>
      </c>
      <c r="AC15" s="72"/>
      <c r="AD15" s="181"/>
    </row>
    <row r="16" spans="1:30" ht="12.75">
      <c r="A16" s="40" t="s">
        <v>1756</v>
      </c>
      <c r="B16" s="46">
        <v>13.422279833699555</v>
      </c>
      <c r="C16" s="114">
        <v>0.12760894808249826</v>
      </c>
      <c r="D16" s="112">
        <v>49</v>
      </c>
      <c r="E16" s="113" t="s">
        <v>1370</v>
      </c>
      <c r="F16" s="46">
        <v>19.51816326530612</v>
      </c>
      <c r="G16" s="114">
        <v>0.20028805786352635</v>
      </c>
      <c r="H16" s="112">
        <v>49</v>
      </c>
      <c r="I16" s="113" t="s">
        <v>1355</v>
      </c>
      <c r="J16" s="46">
        <v>3.293400000000001</v>
      </c>
      <c r="K16" s="114">
        <v>0.05836584128207576</v>
      </c>
      <c r="L16" s="112">
        <v>50</v>
      </c>
      <c r="M16" s="113" t="s">
        <v>1346</v>
      </c>
      <c r="N16" s="46">
        <v>1.4436734693877553</v>
      </c>
      <c r="O16" s="114">
        <v>0.021281239542437033</v>
      </c>
      <c r="P16" s="112">
        <v>49</v>
      </c>
      <c r="Q16" s="113" t="s">
        <v>1331</v>
      </c>
      <c r="R16" s="46">
        <v>8.117399999999998</v>
      </c>
      <c r="S16" s="114">
        <v>0.10894316061550113</v>
      </c>
      <c r="T16" s="112">
        <v>50</v>
      </c>
      <c r="U16" s="113" t="s">
        <v>1348</v>
      </c>
      <c r="V16" s="46">
        <v>13.266199999999994</v>
      </c>
      <c r="W16" s="114">
        <v>0.20184748738452826</v>
      </c>
      <c r="X16" s="112">
        <v>50</v>
      </c>
      <c r="Y16" s="113" t="s">
        <v>1355</v>
      </c>
      <c r="Z16" s="110" t="s">
        <v>1324</v>
      </c>
      <c r="AA16" s="200">
        <v>40786</v>
      </c>
      <c r="AB16" s="198" t="s">
        <v>1756</v>
      </c>
      <c r="AC16" s="72"/>
      <c r="AD16" s="181"/>
    </row>
    <row r="21" ht="12.75">
      <c r="P21" t="s">
        <v>525</v>
      </c>
    </row>
  </sheetData>
  <sheetProtection/>
  <conditionalFormatting sqref="A13:IV16">
    <cfRule type="expression" priority="1" dxfId="2" stopIfTrue="1">
      <formula>$AD13="Low Stock"</formula>
    </cfRule>
    <cfRule type="expression" priority="2" dxfId="1" stopIfTrue="1">
      <formula>$AD13&lt;&gt;""</formula>
    </cfRule>
    <cfRule type="expression" priority="3" dxfId="0" stopIfTrue="1">
      <formula>#REF!&lt;&gt;""</formula>
    </cfRule>
  </conditionalFormatting>
  <hyperlinks>
    <hyperlink ref="AB13" r:id="rId1" display="GMN-01"/>
    <hyperlink ref="AB14" r:id="rId2" display="GMN-02"/>
    <hyperlink ref="AB15" r:id="rId3" display="GMN-03"/>
    <hyperlink ref="AB16" r:id="rId4" display="GMN-04"/>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51" r:id="rId5"/>
</worksheet>
</file>

<file path=xl/worksheets/sheet16.xml><?xml version="1.0" encoding="utf-8"?>
<worksheet xmlns="http://schemas.openxmlformats.org/spreadsheetml/2006/main" xmlns:r="http://schemas.openxmlformats.org/officeDocument/2006/relationships">
  <sheetPr codeName="Sheet13">
    <tabColor indexed="22"/>
    <pageSetUpPr fitToPage="1"/>
  </sheetPr>
  <dimension ref="A1:J14"/>
  <sheetViews>
    <sheetView showGridLines="0" zoomScale="85" zoomScaleNormal="85" zoomScaleSheetLayoutView="50"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72" customWidth="1"/>
    <col min="2" max="2" width="9.28125" style="1" customWidth="1"/>
    <col min="3" max="5" width="9.28125" style="72" customWidth="1"/>
    <col min="6" max="6" width="50.140625" style="72" bestFit="1" customWidth="1"/>
    <col min="7" max="8" width="13.8515625" style="72" bestFit="1" customWidth="1"/>
    <col min="9" max="9" width="4.57421875" style="72" customWidth="1"/>
    <col min="10" max="10" width="15.00390625" style="124" hidden="1" customWidth="1"/>
    <col min="11" max="11" width="15.7109375" style="72" customWidth="1"/>
    <col min="12" max="16384" width="9.140625" style="72" customWidth="1"/>
  </cols>
  <sheetData>
    <row r="1" spans="1:8" s="124" customFormat="1" ht="12.75" customHeight="1">
      <c r="A1" s="121"/>
      <c r="B1" s="9"/>
      <c r="C1" s="122"/>
      <c r="D1" s="122"/>
      <c r="E1" s="122"/>
      <c r="F1" s="158"/>
      <c r="G1" s="158"/>
      <c r="H1" s="159"/>
    </row>
    <row r="2" spans="1:8" s="124" customFormat="1" ht="34.5">
      <c r="A2" s="25" t="s">
        <v>1870</v>
      </c>
      <c r="B2" s="63"/>
      <c r="C2" s="63"/>
      <c r="D2" s="63"/>
      <c r="E2" s="63"/>
      <c r="F2" s="63"/>
      <c r="G2" s="63"/>
      <c r="H2" s="69"/>
    </row>
    <row r="3" spans="1:8" s="124" customFormat="1" ht="15">
      <c r="A3" s="20" t="s">
        <v>146</v>
      </c>
      <c r="B3" s="64"/>
      <c r="C3" s="64"/>
      <c r="D3" s="64"/>
      <c r="E3" s="64"/>
      <c r="F3" s="64"/>
      <c r="G3" s="64"/>
      <c r="H3" s="70"/>
    </row>
    <row r="4" spans="1:8" s="124" customFormat="1" ht="15">
      <c r="A4" s="20" t="s">
        <v>2011</v>
      </c>
      <c r="B4" s="81"/>
      <c r="C4" s="125"/>
      <c r="D4" s="125"/>
      <c r="E4" s="125"/>
      <c r="F4" s="125"/>
      <c r="G4" s="125"/>
      <c r="H4" s="126"/>
    </row>
    <row r="5" spans="1:8" s="124" customFormat="1" ht="15">
      <c r="A5" s="20"/>
      <c r="B5" s="81"/>
      <c r="C5" s="125"/>
      <c r="D5" s="125"/>
      <c r="E5" s="125"/>
      <c r="F5" s="161"/>
      <c r="G5" s="161"/>
      <c r="H5" s="162"/>
    </row>
    <row r="6" spans="1:8" s="124" customFormat="1" ht="22.5">
      <c r="A6" s="66" t="s">
        <v>2028</v>
      </c>
      <c r="B6" s="65"/>
      <c r="C6" s="65"/>
      <c r="D6" s="65"/>
      <c r="E6" s="65"/>
      <c r="F6" s="65"/>
      <c r="G6" s="65"/>
      <c r="H6" s="67"/>
    </row>
    <row r="7" spans="1:8" s="124" customFormat="1" ht="12">
      <c r="A7" s="178"/>
      <c r="B7" s="179"/>
      <c r="C7" s="179"/>
      <c r="D7" s="179"/>
      <c r="E7" s="179"/>
      <c r="F7" s="128"/>
      <c r="G7" s="128"/>
      <c r="H7" s="129"/>
    </row>
    <row r="9" ht="12">
      <c r="B9" s="232" t="s">
        <v>1169</v>
      </c>
    </row>
    <row r="10" ht="13.5" thickBot="1"/>
    <row r="11" spans="1:10" ht="13.5" thickTop="1">
      <c r="A11" s="166"/>
      <c r="B11" s="27" t="s">
        <v>2030</v>
      </c>
      <c r="C11" s="28"/>
      <c r="D11" s="28"/>
      <c r="E11" s="29"/>
      <c r="F11" s="94"/>
      <c r="G11" s="94"/>
      <c r="H11" s="2" t="s">
        <v>1311</v>
      </c>
      <c r="J11" s="1"/>
    </row>
    <row r="12" spans="1:10" ht="12.75" customHeight="1">
      <c r="A12" s="39" t="s">
        <v>267</v>
      </c>
      <c r="B12" s="83" t="s">
        <v>1897</v>
      </c>
      <c r="C12" s="168" t="s">
        <v>236</v>
      </c>
      <c r="D12" s="168" t="s">
        <v>1898</v>
      </c>
      <c r="E12" s="169" t="s">
        <v>579</v>
      </c>
      <c r="F12" s="99" t="s">
        <v>1893</v>
      </c>
      <c r="G12" s="99" t="s">
        <v>2246</v>
      </c>
      <c r="H12" s="196" t="s">
        <v>1312</v>
      </c>
      <c r="J12" s="180" t="s">
        <v>2111</v>
      </c>
    </row>
    <row r="13" spans="1:10" ht="12.75">
      <c r="A13" s="40" t="s">
        <v>2033</v>
      </c>
      <c r="B13" s="73">
        <v>1231.2</v>
      </c>
      <c r="C13" s="144">
        <v>58.11073173568843</v>
      </c>
      <c r="D13" s="112">
        <v>50</v>
      </c>
      <c r="E13" s="113" t="s">
        <v>1042</v>
      </c>
      <c r="F13" s="110" t="s">
        <v>2029</v>
      </c>
      <c r="G13" s="209">
        <v>40534</v>
      </c>
      <c r="H13" s="198" t="s">
        <v>2033</v>
      </c>
      <c r="J13" s="181"/>
    </row>
    <row r="14" spans="1:10" ht="12.75">
      <c r="A14" s="40" t="s">
        <v>2034</v>
      </c>
      <c r="B14" s="73">
        <v>1743.9</v>
      </c>
      <c r="C14" s="144">
        <v>64.55633515127124</v>
      </c>
      <c r="D14" s="112">
        <v>50</v>
      </c>
      <c r="E14" s="113" t="s">
        <v>1043</v>
      </c>
      <c r="F14" s="110" t="s">
        <v>2029</v>
      </c>
      <c r="G14" s="209">
        <v>40534</v>
      </c>
      <c r="H14" s="198" t="s">
        <v>2034</v>
      </c>
      <c r="J14" s="181"/>
    </row>
  </sheetData>
  <sheetProtection/>
  <conditionalFormatting sqref="A13:IV14">
    <cfRule type="expression" priority="1" dxfId="2" stopIfTrue="1">
      <formula>$J13="Low Stock"</formula>
    </cfRule>
    <cfRule type="expression" priority="2" dxfId="1" stopIfTrue="1">
      <formula>$J13&lt;&gt;""</formula>
    </cfRule>
    <cfRule type="expression" priority="3" dxfId="0" stopIfTrue="1">
      <formula>#REF!&lt;&gt;""</formula>
    </cfRule>
  </conditionalFormatting>
  <hyperlinks>
    <hyperlink ref="H13" r:id="rId1" display="GW-02"/>
    <hyperlink ref="H14" r:id="rId2" display="GW-03"/>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r:id="rId3"/>
</worksheet>
</file>

<file path=xl/worksheets/sheet17.xml><?xml version="1.0" encoding="utf-8"?>
<worksheet xmlns="http://schemas.openxmlformats.org/spreadsheetml/2006/main" xmlns:r="http://schemas.openxmlformats.org/officeDocument/2006/relationships">
  <sheetPr codeName="Sheet21">
    <tabColor indexed="60"/>
    <pageSetUpPr fitToPage="1"/>
  </sheetPr>
  <dimension ref="A1:AE18"/>
  <sheetViews>
    <sheetView showGridLines="0" zoomScale="85" zoomScaleNormal="85" zoomScaleSheetLayoutView="5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0" customWidth="1"/>
    <col min="2" max="2" width="9.28125" style="1" customWidth="1"/>
    <col min="3" max="5" width="9.28125" style="0" customWidth="1"/>
    <col min="6" max="6" width="9.28125" style="1" customWidth="1"/>
    <col min="7" max="9" width="9.28125" style="0" customWidth="1"/>
    <col min="10" max="10" width="9.28125" style="1" customWidth="1"/>
    <col min="11" max="13" width="9.28125" style="0" customWidth="1"/>
    <col min="14" max="14" width="9.28125" style="1" customWidth="1"/>
    <col min="15" max="16" width="9.28125" style="0" customWidth="1"/>
    <col min="17" max="17" width="9.421875" style="0" bestFit="1" customWidth="1"/>
    <col min="18" max="18" width="9.28125" style="1" customWidth="1"/>
    <col min="19" max="21" width="9.28125" style="0" customWidth="1"/>
    <col min="22" max="22" width="9.28125" style="1" customWidth="1"/>
    <col min="23" max="25" width="9.28125" style="0" customWidth="1"/>
    <col min="26" max="26" width="26.8515625" style="0" bestFit="1" customWidth="1"/>
    <col min="27" max="27" width="34.7109375" style="0" bestFit="1" customWidth="1"/>
    <col min="28" max="29" width="13.8515625" style="0" bestFit="1" customWidth="1"/>
    <col min="30" max="30" width="4.57421875" style="0" customWidth="1"/>
    <col min="31" max="31" width="15.00390625" style="124" hidden="1" customWidth="1"/>
    <col min="32" max="16384" width="9.140625" style="72" customWidth="1"/>
  </cols>
  <sheetData>
    <row r="1" spans="1:29" s="124" customFormat="1" ht="12.75" customHeight="1">
      <c r="A1" s="121"/>
      <c r="B1" s="9"/>
      <c r="C1" s="122"/>
      <c r="D1" s="122"/>
      <c r="E1" s="122"/>
      <c r="F1" s="9"/>
      <c r="G1" s="122"/>
      <c r="H1" s="122"/>
      <c r="I1" s="122"/>
      <c r="J1" s="9"/>
      <c r="K1" s="122"/>
      <c r="L1" s="157"/>
      <c r="M1" s="157"/>
      <c r="N1" s="84"/>
      <c r="O1" s="158"/>
      <c r="P1" s="158"/>
      <c r="Q1" s="158"/>
      <c r="R1" s="9"/>
      <c r="S1" s="122"/>
      <c r="T1" s="122"/>
      <c r="U1" s="122"/>
      <c r="V1" s="9"/>
      <c r="W1" s="122"/>
      <c r="X1" s="157"/>
      <c r="Y1" s="157"/>
      <c r="Z1" s="158"/>
      <c r="AA1" s="158"/>
      <c r="AB1" s="158"/>
      <c r="AC1" s="159"/>
    </row>
    <row r="2" spans="1:29"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9"/>
    </row>
    <row r="3" spans="1:29"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70"/>
    </row>
    <row r="4" spans="1:29" s="124" customFormat="1" ht="15">
      <c r="A4" s="20" t="s">
        <v>2011</v>
      </c>
      <c r="B4" s="81"/>
      <c r="C4" s="125"/>
      <c r="D4" s="125"/>
      <c r="E4" s="125"/>
      <c r="F4" s="81"/>
      <c r="G4" s="125"/>
      <c r="H4" s="125"/>
      <c r="I4" s="125"/>
      <c r="J4" s="81"/>
      <c r="K4" s="125"/>
      <c r="L4" s="125"/>
      <c r="M4" s="125"/>
      <c r="N4" s="81"/>
      <c r="O4" s="125"/>
      <c r="P4" s="125"/>
      <c r="Q4" s="125"/>
      <c r="R4" s="81"/>
      <c r="S4" s="125"/>
      <c r="T4" s="125"/>
      <c r="U4" s="125"/>
      <c r="V4" s="81"/>
      <c r="W4" s="125"/>
      <c r="X4" s="125"/>
      <c r="Y4" s="125"/>
      <c r="Z4" s="125"/>
      <c r="AA4" s="125"/>
      <c r="AB4" s="125"/>
      <c r="AC4" s="126"/>
    </row>
    <row r="5" spans="1:29" s="124" customFormat="1" ht="15">
      <c r="A5" s="20"/>
      <c r="B5" s="81"/>
      <c r="C5" s="125"/>
      <c r="D5" s="125"/>
      <c r="E5" s="125"/>
      <c r="F5" s="81"/>
      <c r="G5" s="125"/>
      <c r="H5" s="125"/>
      <c r="I5" s="125"/>
      <c r="J5" s="81"/>
      <c r="K5" s="125"/>
      <c r="L5" s="160"/>
      <c r="M5" s="160"/>
      <c r="N5" s="85"/>
      <c r="O5" s="161"/>
      <c r="P5" s="161"/>
      <c r="Q5" s="161"/>
      <c r="R5" s="81"/>
      <c r="S5" s="125"/>
      <c r="T5" s="125"/>
      <c r="U5" s="125"/>
      <c r="V5" s="81"/>
      <c r="W5" s="125"/>
      <c r="X5" s="160"/>
      <c r="Y5" s="160"/>
      <c r="Z5" s="161"/>
      <c r="AA5" s="161"/>
      <c r="AB5" s="161"/>
      <c r="AC5" s="162"/>
    </row>
    <row r="6" spans="1:29" s="124" customFormat="1" ht="22.5">
      <c r="A6" s="66" t="s">
        <v>2110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7"/>
    </row>
    <row r="7" spans="1:29" s="124" customFormat="1" ht="12.75">
      <c r="A7" s="178" t="s">
        <v>1172</v>
      </c>
      <c r="B7" s="179"/>
      <c r="C7" s="179"/>
      <c r="D7" s="179"/>
      <c r="E7" s="179"/>
      <c r="F7" s="179"/>
      <c r="G7" s="179"/>
      <c r="H7" s="179"/>
      <c r="I7" s="179"/>
      <c r="J7" s="179"/>
      <c r="K7" s="179"/>
      <c r="L7" s="179"/>
      <c r="M7" s="179"/>
      <c r="N7" s="179"/>
      <c r="O7" s="179"/>
      <c r="P7" s="179"/>
      <c r="Q7" s="179"/>
      <c r="R7" s="35"/>
      <c r="S7" s="128"/>
      <c r="T7" s="128"/>
      <c r="U7" s="128"/>
      <c r="V7" s="35"/>
      <c r="W7" s="128"/>
      <c r="X7" s="128"/>
      <c r="Y7" s="128"/>
      <c r="Z7" s="128"/>
      <c r="AA7" s="128"/>
      <c r="AB7" s="128"/>
      <c r="AC7" s="129"/>
    </row>
    <row r="8" spans="2:31" ht="12.75">
      <c r="B8" s="1"/>
      <c r="F8" s="1"/>
      <c r="J8" s="1"/>
      <c r="N8" s="1"/>
      <c r="R8" s="1"/>
      <c r="V8" s="1"/>
      <c r="AE8" s="124"/>
    </row>
    <row r="9" spans="2:31" ht="12.75">
      <c r="B9" s="232" t="s">
        <v>1169</v>
      </c>
      <c r="F9" s="1"/>
      <c r="J9" s="1"/>
      <c r="N9" s="1"/>
      <c r="R9" s="1"/>
      <c r="V9" s="1"/>
      <c r="AE9" s="124"/>
    </row>
    <row r="10" spans="2:31" ht="13.5" thickBot="1">
      <c r="B10" s="1"/>
      <c r="F10" s="1"/>
      <c r="J10" s="1"/>
      <c r="N10" s="1"/>
      <c r="R10" s="1"/>
      <c r="V10" s="1"/>
      <c r="AE10" s="124"/>
    </row>
    <row r="11" spans="1:31" ht="13.5" thickTop="1">
      <c r="A11" s="32"/>
      <c r="B11" s="27" t="s">
        <v>2108</v>
      </c>
      <c r="C11" s="28"/>
      <c r="D11" s="28"/>
      <c r="E11" s="29"/>
      <c r="F11" s="27" t="s">
        <v>1544</v>
      </c>
      <c r="G11" s="28"/>
      <c r="H11" s="28"/>
      <c r="I11" s="29"/>
      <c r="J11" s="27" t="s">
        <v>1166</v>
      </c>
      <c r="K11" s="28"/>
      <c r="L11" s="28"/>
      <c r="M11" s="29"/>
      <c r="N11" s="27" t="s">
        <v>1167</v>
      </c>
      <c r="O11" s="28"/>
      <c r="P11" s="28"/>
      <c r="Q11" s="29"/>
      <c r="R11" s="27" t="s">
        <v>1889</v>
      </c>
      <c r="S11" s="28"/>
      <c r="T11" s="28"/>
      <c r="U11" s="29"/>
      <c r="V11" s="27" t="s">
        <v>1171</v>
      </c>
      <c r="W11" s="28"/>
      <c r="X11" s="28"/>
      <c r="Y11" s="29"/>
      <c r="Z11" s="11"/>
      <c r="AA11" s="94"/>
      <c r="AB11" s="94"/>
      <c r="AC11" s="2" t="s">
        <v>1311</v>
      </c>
      <c r="AE11" s="1"/>
    </row>
    <row r="12" spans="1:31" ht="12.75" customHeight="1">
      <c r="A12" s="39" t="s">
        <v>267</v>
      </c>
      <c r="B12" s="83" t="s">
        <v>1897</v>
      </c>
      <c r="C12" s="15" t="s">
        <v>236</v>
      </c>
      <c r="D12" s="15" t="s">
        <v>1898</v>
      </c>
      <c r="E12" s="30" t="s">
        <v>579</v>
      </c>
      <c r="F12" s="83" t="s">
        <v>1897</v>
      </c>
      <c r="G12" s="15" t="s">
        <v>236</v>
      </c>
      <c r="H12" s="15" t="s">
        <v>1898</v>
      </c>
      <c r="I12" s="30" t="s">
        <v>579</v>
      </c>
      <c r="J12" s="83" t="s">
        <v>1897</v>
      </c>
      <c r="K12" s="15" t="s">
        <v>236</v>
      </c>
      <c r="L12" s="15" t="s">
        <v>1898</v>
      </c>
      <c r="M12" s="30" t="s">
        <v>579</v>
      </c>
      <c r="N12" s="83" t="s">
        <v>1897</v>
      </c>
      <c r="O12" s="15" t="s">
        <v>236</v>
      </c>
      <c r="P12" s="15" t="s">
        <v>1898</v>
      </c>
      <c r="Q12" s="30" t="s">
        <v>579</v>
      </c>
      <c r="R12" s="83" t="s">
        <v>1897</v>
      </c>
      <c r="S12" s="15" t="s">
        <v>236</v>
      </c>
      <c r="T12" s="15" t="s">
        <v>1898</v>
      </c>
      <c r="U12" s="30" t="s">
        <v>579</v>
      </c>
      <c r="V12" s="83" t="s">
        <v>1897</v>
      </c>
      <c r="W12" s="15" t="s">
        <v>236</v>
      </c>
      <c r="X12" s="15" t="s">
        <v>1898</v>
      </c>
      <c r="Y12" s="30" t="s">
        <v>579</v>
      </c>
      <c r="Z12" s="98" t="s">
        <v>617</v>
      </c>
      <c r="AA12" s="99" t="s">
        <v>1893</v>
      </c>
      <c r="AB12" s="99" t="s">
        <v>2246</v>
      </c>
      <c r="AC12" s="196" t="s">
        <v>1312</v>
      </c>
      <c r="AE12" s="180" t="s">
        <v>2111</v>
      </c>
    </row>
    <row r="13" spans="1:31" ht="12.75">
      <c r="A13" s="40" t="s">
        <v>2102</v>
      </c>
      <c r="B13" s="89">
        <v>44.94590909090909</v>
      </c>
      <c r="C13" s="173">
        <v>0.47947203610210176</v>
      </c>
      <c r="D13" s="112">
        <v>44</v>
      </c>
      <c r="E13" s="113" t="s">
        <v>1038</v>
      </c>
      <c r="F13" s="89">
        <v>19.6293023255814</v>
      </c>
      <c r="G13" s="111">
        <v>0.18559294101921714</v>
      </c>
      <c r="H13" s="112">
        <v>43</v>
      </c>
      <c r="I13" s="113" t="s">
        <v>1372</v>
      </c>
      <c r="J13" s="46">
        <v>11.3078</v>
      </c>
      <c r="K13" s="114">
        <v>0.11062512538915988</v>
      </c>
      <c r="L13" s="112">
        <v>50</v>
      </c>
      <c r="M13" s="113" t="s">
        <v>1348</v>
      </c>
      <c r="N13" s="46">
        <v>6.6282000000000005</v>
      </c>
      <c r="O13" s="111">
        <v>0.1460037740635172</v>
      </c>
      <c r="P13" s="112">
        <v>50</v>
      </c>
      <c r="Q13" s="113" t="s">
        <v>1147</v>
      </c>
      <c r="R13" s="46">
        <v>14.587872340425534</v>
      </c>
      <c r="S13" s="111">
        <v>0.12734643215830532</v>
      </c>
      <c r="T13" s="112">
        <v>47</v>
      </c>
      <c r="U13" s="113" t="s">
        <v>1362</v>
      </c>
      <c r="V13" s="46">
        <v>1.28625</v>
      </c>
      <c r="W13" s="111">
        <v>0.05756125322072835</v>
      </c>
      <c r="X13" s="112">
        <v>48</v>
      </c>
      <c r="Y13" s="113" t="s">
        <v>1351</v>
      </c>
      <c r="Z13" s="110" t="s">
        <v>2109</v>
      </c>
      <c r="AA13" s="110" t="s">
        <v>1324</v>
      </c>
      <c r="AB13" s="200">
        <v>40536</v>
      </c>
      <c r="AC13" s="198" t="s">
        <v>2102</v>
      </c>
      <c r="AD13" s="72"/>
      <c r="AE13" s="181"/>
    </row>
    <row r="14" spans="1:31" ht="12.75">
      <c r="A14" s="40" t="s">
        <v>2103</v>
      </c>
      <c r="B14" s="89">
        <v>43.97288888888889</v>
      </c>
      <c r="C14" s="173">
        <v>0.5999917129056175</v>
      </c>
      <c r="D14" s="112">
        <v>45</v>
      </c>
      <c r="E14" s="113" t="s">
        <v>1039</v>
      </c>
      <c r="F14" s="89">
        <v>27.12697674418604</v>
      </c>
      <c r="G14" s="111">
        <v>0.2023614738862244</v>
      </c>
      <c r="H14" s="112">
        <v>43</v>
      </c>
      <c r="I14" s="113" t="s">
        <v>1878</v>
      </c>
      <c r="J14" s="46">
        <v>6.87</v>
      </c>
      <c r="K14" s="114">
        <v>0.10630145812737302</v>
      </c>
      <c r="L14" s="112">
        <v>49</v>
      </c>
      <c r="M14" s="113" t="s">
        <v>2125</v>
      </c>
      <c r="N14" s="46">
        <v>5.826599999999997</v>
      </c>
      <c r="O14" s="111">
        <v>0.16204824174639926</v>
      </c>
      <c r="P14" s="112">
        <v>50</v>
      </c>
      <c r="Q14" s="113" t="s">
        <v>1360</v>
      </c>
      <c r="R14" s="46">
        <v>12.835</v>
      </c>
      <c r="S14" s="111">
        <v>0.10116543107427793</v>
      </c>
      <c r="T14" s="112">
        <v>46</v>
      </c>
      <c r="U14" s="113" t="s">
        <v>1721</v>
      </c>
      <c r="V14" s="46">
        <v>1.8833999999999997</v>
      </c>
      <c r="W14" s="111">
        <v>0.08297061195978572</v>
      </c>
      <c r="X14" s="112">
        <v>50</v>
      </c>
      <c r="Y14" s="113" t="s">
        <v>223</v>
      </c>
      <c r="Z14" s="110" t="s">
        <v>2109</v>
      </c>
      <c r="AA14" s="110" t="s">
        <v>1324</v>
      </c>
      <c r="AB14" s="200">
        <v>40536</v>
      </c>
      <c r="AC14" s="198" t="s">
        <v>2103</v>
      </c>
      <c r="AD14" s="72"/>
      <c r="AE14" s="181"/>
    </row>
    <row r="15" spans="1:31" ht="12.75">
      <c r="A15" s="40" t="s">
        <v>2104</v>
      </c>
      <c r="B15" s="46">
        <v>1.0467346938775512</v>
      </c>
      <c r="C15" s="111">
        <v>0.023914583687055305</v>
      </c>
      <c r="D15" s="112">
        <v>49</v>
      </c>
      <c r="E15" s="113" t="s">
        <v>1227</v>
      </c>
      <c r="F15" s="89">
        <v>12.279799999999998</v>
      </c>
      <c r="G15" s="111">
        <v>0.1033419131834137</v>
      </c>
      <c r="H15" s="112">
        <v>50</v>
      </c>
      <c r="I15" s="113" t="s">
        <v>1721</v>
      </c>
      <c r="J15" s="46">
        <v>0.49399999999999983</v>
      </c>
      <c r="K15" s="114">
        <v>0.055842343673407686</v>
      </c>
      <c r="L15" s="112">
        <v>50</v>
      </c>
      <c r="M15" s="113" t="s">
        <v>1364</v>
      </c>
      <c r="N15" s="89">
        <v>38.901</v>
      </c>
      <c r="O15" s="173">
        <v>0.26290566322409925</v>
      </c>
      <c r="P15" s="112">
        <v>50</v>
      </c>
      <c r="Q15" s="113" t="s">
        <v>1013</v>
      </c>
      <c r="R15" s="46">
        <v>36.25100000000002</v>
      </c>
      <c r="S15" s="111">
        <v>0.13418309148628269</v>
      </c>
      <c r="T15" s="112">
        <v>50</v>
      </c>
      <c r="U15" s="113" t="s">
        <v>1370</v>
      </c>
      <c r="V15" s="89">
        <v>10.641041666666663</v>
      </c>
      <c r="W15" s="111">
        <v>0.06732707031471909</v>
      </c>
      <c r="X15" s="112">
        <v>48</v>
      </c>
      <c r="Y15" s="113" t="s">
        <v>1228</v>
      </c>
      <c r="Z15" s="110" t="s">
        <v>2109</v>
      </c>
      <c r="AA15" s="110" t="s">
        <v>1324</v>
      </c>
      <c r="AB15" s="200">
        <v>40536</v>
      </c>
      <c r="AC15" s="198" t="s">
        <v>2104</v>
      </c>
      <c r="AD15" s="72"/>
      <c r="AE15" s="181"/>
    </row>
    <row r="16" spans="1:31" ht="12.75">
      <c r="A16" s="40" t="s">
        <v>2105</v>
      </c>
      <c r="B16" s="46">
        <v>0.7013799999999999</v>
      </c>
      <c r="C16" s="111">
        <v>0.021366471923295598</v>
      </c>
      <c r="D16" s="112">
        <v>50</v>
      </c>
      <c r="E16" s="113" t="s">
        <v>1331</v>
      </c>
      <c r="F16" s="89">
        <v>12.288399999999998</v>
      </c>
      <c r="G16" s="111">
        <v>0.0924796723389438</v>
      </c>
      <c r="H16" s="112">
        <v>50</v>
      </c>
      <c r="I16" s="113" t="s">
        <v>1001</v>
      </c>
      <c r="J16" s="46">
        <v>0.42046511627906996</v>
      </c>
      <c r="K16" s="114">
        <v>0.028698223636088257</v>
      </c>
      <c r="L16" s="112">
        <v>43</v>
      </c>
      <c r="M16" s="113" t="s">
        <v>1725</v>
      </c>
      <c r="N16" s="89">
        <v>39.22</v>
      </c>
      <c r="O16" s="173">
        <v>0.2456395235113839</v>
      </c>
      <c r="P16" s="112">
        <v>50</v>
      </c>
      <c r="Q16" s="113" t="s">
        <v>996</v>
      </c>
      <c r="R16" s="46">
        <v>36.285199999999996</v>
      </c>
      <c r="S16" s="111">
        <v>0.14773445565525659</v>
      </c>
      <c r="T16" s="112">
        <v>50</v>
      </c>
      <c r="U16" s="113" t="s">
        <v>2124</v>
      </c>
      <c r="V16" s="89">
        <v>10.6664</v>
      </c>
      <c r="W16" s="111">
        <v>0.0840009718116768</v>
      </c>
      <c r="X16" s="112">
        <v>50</v>
      </c>
      <c r="Y16" s="113" t="s">
        <v>223</v>
      </c>
      <c r="Z16" s="110" t="s">
        <v>2109</v>
      </c>
      <c r="AA16" s="110" t="s">
        <v>1324</v>
      </c>
      <c r="AB16" s="200">
        <v>40536</v>
      </c>
      <c r="AC16" s="198" t="s">
        <v>2105</v>
      </c>
      <c r="AD16" s="72"/>
      <c r="AE16" s="181"/>
    </row>
    <row r="17" spans="1:31" ht="12.75">
      <c r="A17" s="40" t="s">
        <v>2106</v>
      </c>
      <c r="B17" s="89">
        <v>38.040175000000005</v>
      </c>
      <c r="C17" s="173">
        <v>0.3368159268642006</v>
      </c>
      <c r="D17" s="112">
        <v>40</v>
      </c>
      <c r="E17" s="113" t="s">
        <v>1040</v>
      </c>
      <c r="F17" s="89">
        <v>25.48511627906977</v>
      </c>
      <c r="G17" s="111">
        <v>0.22921576540302693</v>
      </c>
      <c r="H17" s="112">
        <v>43</v>
      </c>
      <c r="I17" s="113" t="s">
        <v>1350</v>
      </c>
      <c r="J17" s="46">
        <v>11.5296</v>
      </c>
      <c r="K17" s="114">
        <v>0.1578162196468454</v>
      </c>
      <c r="L17" s="112">
        <v>50</v>
      </c>
      <c r="M17" s="113" t="s">
        <v>1352</v>
      </c>
      <c r="N17" s="46">
        <v>7.528085106382977</v>
      </c>
      <c r="O17" s="111">
        <v>0.14367291200132967</v>
      </c>
      <c r="P17" s="112">
        <v>47</v>
      </c>
      <c r="Q17" s="113" t="s">
        <v>2124</v>
      </c>
      <c r="R17" s="46">
        <v>13.210399999999995</v>
      </c>
      <c r="S17" s="111">
        <v>0.1478272571593847</v>
      </c>
      <c r="T17" s="112">
        <v>50</v>
      </c>
      <c r="U17" s="113" t="s">
        <v>2124</v>
      </c>
      <c r="V17" s="46">
        <v>2.8477551020408156</v>
      </c>
      <c r="W17" s="111">
        <v>0.07850863291500951</v>
      </c>
      <c r="X17" s="112">
        <v>49</v>
      </c>
      <c r="Y17" s="113" t="s">
        <v>1347</v>
      </c>
      <c r="Z17" s="110" t="s">
        <v>2109</v>
      </c>
      <c r="AA17" s="110" t="s">
        <v>1324</v>
      </c>
      <c r="AB17" s="200">
        <v>40536</v>
      </c>
      <c r="AC17" s="198" t="s">
        <v>2106</v>
      </c>
      <c r="AD17" s="72"/>
      <c r="AE17" s="181"/>
    </row>
    <row r="18" spans="1:31" ht="12.75">
      <c r="A18" s="40" t="s">
        <v>2107</v>
      </c>
      <c r="B18" s="89">
        <v>47.92202380952381</v>
      </c>
      <c r="C18" s="173">
        <v>0.576921159093448</v>
      </c>
      <c r="D18" s="112">
        <v>42</v>
      </c>
      <c r="E18" s="113" t="s">
        <v>1041</v>
      </c>
      <c r="F18" s="89">
        <v>28.797073170731707</v>
      </c>
      <c r="G18" s="111">
        <v>0.27951962276708175</v>
      </c>
      <c r="H18" s="112">
        <v>41</v>
      </c>
      <c r="I18" s="113" t="s">
        <v>1361</v>
      </c>
      <c r="J18" s="46">
        <v>8.724042553191488</v>
      </c>
      <c r="K18" s="114">
        <v>0.12653680637379439</v>
      </c>
      <c r="L18" s="112">
        <v>47</v>
      </c>
      <c r="M18" s="113" t="s">
        <v>1362</v>
      </c>
      <c r="N18" s="46">
        <v>3.2061999999999995</v>
      </c>
      <c r="O18" s="111">
        <v>0.10012013192325998</v>
      </c>
      <c r="P18" s="112">
        <v>50</v>
      </c>
      <c r="Q18" s="113" t="s">
        <v>1723</v>
      </c>
      <c r="R18" s="46">
        <v>9.007199999999997</v>
      </c>
      <c r="S18" s="111">
        <v>0.14179663505998044</v>
      </c>
      <c r="T18" s="112">
        <v>50</v>
      </c>
      <c r="U18" s="113" t="s">
        <v>1340</v>
      </c>
      <c r="V18" s="46">
        <v>0.79464</v>
      </c>
      <c r="W18" s="111">
        <v>0.07622436270240404</v>
      </c>
      <c r="X18" s="112">
        <v>50</v>
      </c>
      <c r="Y18" s="113" t="s">
        <v>1332</v>
      </c>
      <c r="Z18" s="110" t="s">
        <v>2109</v>
      </c>
      <c r="AA18" s="110" t="s">
        <v>1324</v>
      </c>
      <c r="AB18" s="200">
        <v>40536</v>
      </c>
      <c r="AC18" s="198" t="s">
        <v>2107</v>
      </c>
      <c r="AD18" s="72"/>
      <c r="AE18" s="181"/>
    </row>
  </sheetData>
  <sheetProtection/>
  <conditionalFormatting sqref="A13:IV18">
    <cfRule type="expression" priority="1" dxfId="2" stopIfTrue="1">
      <formula>$AE13="Low Stock"</formula>
    </cfRule>
    <cfRule type="expression" priority="2" dxfId="1" stopIfTrue="1">
      <formula>$AE13&lt;&gt;""</formula>
    </cfRule>
    <cfRule type="expression" priority="3" dxfId="0" stopIfTrue="1">
      <formula>#REF!&lt;&gt;""</formula>
    </cfRule>
  </conditionalFormatting>
  <hyperlinks>
    <hyperlink ref="AC13" r:id="rId1" display="GCR-01"/>
    <hyperlink ref="AC14" r:id="rId2" display="GCR-02"/>
    <hyperlink ref="AC15" r:id="rId3" display="GCR-03"/>
    <hyperlink ref="AC16" r:id="rId4" display="GCR-04"/>
    <hyperlink ref="AC17" r:id="rId5" display="GCR-05"/>
    <hyperlink ref="AC18" r:id="rId6" display="GCR-06"/>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49" r:id="rId7"/>
</worksheet>
</file>

<file path=xl/worksheets/sheet18.xml><?xml version="1.0" encoding="utf-8"?>
<worksheet xmlns="http://schemas.openxmlformats.org/spreadsheetml/2006/main" xmlns:r="http://schemas.openxmlformats.org/officeDocument/2006/relationships">
  <sheetPr codeName="Sheet15">
    <tabColor indexed="22"/>
    <pageSetUpPr fitToPage="1"/>
  </sheetPr>
  <dimension ref="A1:E19"/>
  <sheetViews>
    <sheetView showGridLines="0" zoomScale="85" zoomScaleNormal="85" zoomScaleSheetLayoutView="5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5.7109375" style="72" customWidth="1"/>
    <col min="2" max="2" width="20.00390625" style="1" customWidth="1"/>
    <col min="3" max="3" width="19.8515625" style="72" customWidth="1"/>
    <col min="4" max="4" width="4.57421875" style="72" customWidth="1"/>
    <col min="5" max="5" width="15.00390625" style="124" hidden="1" customWidth="1"/>
    <col min="6" max="16384" width="9.140625" style="72" customWidth="1"/>
  </cols>
  <sheetData>
    <row r="1" spans="1:3" s="124" customFormat="1" ht="12.75" customHeight="1">
      <c r="A1" s="121"/>
      <c r="B1" s="9"/>
      <c r="C1" s="123"/>
    </row>
    <row r="2" spans="1:3" s="124" customFormat="1" ht="34.5">
      <c r="A2" s="25" t="s">
        <v>1870</v>
      </c>
      <c r="B2" s="63"/>
      <c r="C2" s="69"/>
    </row>
    <row r="3" spans="1:3" s="124" customFormat="1" ht="15">
      <c r="A3" s="20" t="s">
        <v>146</v>
      </c>
      <c r="B3" s="64"/>
      <c r="C3" s="70"/>
    </row>
    <row r="4" spans="1:3" s="124" customFormat="1" ht="15">
      <c r="A4" s="20" t="s">
        <v>2011</v>
      </c>
      <c r="B4" s="81"/>
      <c r="C4" s="126"/>
    </row>
    <row r="5" spans="1:3" s="124" customFormat="1" ht="15">
      <c r="A5" s="20"/>
      <c r="B5" s="81"/>
      <c r="C5" s="126"/>
    </row>
    <row r="6" spans="1:3" s="124" customFormat="1" ht="22.5">
      <c r="A6" s="66" t="s">
        <v>705</v>
      </c>
      <c r="B6" s="65"/>
      <c r="C6" s="67"/>
    </row>
    <row r="7" spans="1:3" s="124" customFormat="1" ht="12">
      <c r="A7" s="178"/>
      <c r="B7" s="179"/>
      <c r="C7" s="208"/>
    </row>
    <row r="9" ht="12">
      <c r="B9" s="232" t="s">
        <v>1169</v>
      </c>
    </row>
    <row r="10" ht="13.5" thickBot="1"/>
    <row r="11" spans="1:5" ht="13.5" thickTop="1">
      <c r="A11" s="166"/>
      <c r="B11" s="27" t="s">
        <v>1231</v>
      </c>
      <c r="C11" s="29"/>
      <c r="E11" s="1"/>
    </row>
    <row r="12" spans="1:5" ht="12.75" customHeight="1">
      <c r="A12" s="39" t="s">
        <v>267</v>
      </c>
      <c r="B12" s="83" t="s">
        <v>1232</v>
      </c>
      <c r="C12" s="169" t="s">
        <v>1233</v>
      </c>
      <c r="E12" s="180" t="s">
        <v>2111</v>
      </c>
    </row>
    <row r="13" spans="1:5" ht="12.75">
      <c r="A13" s="40" t="s">
        <v>2168</v>
      </c>
      <c r="B13" s="73">
        <v>3237</v>
      </c>
      <c r="C13" s="113">
        <v>3.237</v>
      </c>
      <c r="E13" s="181"/>
    </row>
    <row r="14" spans="1:5" ht="12.75">
      <c r="A14" s="40" t="s">
        <v>2198</v>
      </c>
      <c r="B14" s="73">
        <v>1025</v>
      </c>
      <c r="C14" s="113">
        <v>1.025</v>
      </c>
      <c r="E14" s="181"/>
    </row>
    <row r="15" spans="1:5" ht="12.75">
      <c r="A15" s="40" t="s">
        <v>2199</v>
      </c>
      <c r="B15" s="73">
        <v>10000</v>
      </c>
      <c r="C15" s="113">
        <v>10</v>
      </c>
      <c r="E15" s="181"/>
    </row>
    <row r="16" spans="1:5" ht="12.75">
      <c r="A16" s="40" t="s">
        <v>2200</v>
      </c>
      <c r="B16" s="73">
        <v>2117</v>
      </c>
      <c r="C16" s="113">
        <v>2.117</v>
      </c>
      <c r="E16" s="181"/>
    </row>
    <row r="17" spans="1:5" ht="12.75">
      <c r="A17" s="40" t="s">
        <v>2201</v>
      </c>
      <c r="B17" s="73">
        <v>5249</v>
      </c>
      <c r="C17" s="113">
        <v>5.249</v>
      </c>
      <c r="E17" s="181"/>
    </row>
    <row r="18" spans="1:5" ht="12.75">
      <c r="A18" s="40" t="s">
        <v>2202</v>
      </c>
      <c r="B18" s="73">
        <v>22202</v>
      </c>
      <c r="C18" s="113">
        <v>22.202</v>
      </c>
      <c r="E18" s="181"/>
    </row>
    <row r="19" spans="1:5" ht="12.75">
      <c r="A19" s="40" t="s">
        <v>2203</v>
      </c>
      <c r="B19" s="73">
        <v>304</v>
      </c>
      <c r="C19" s="113">
        <v>0.304</v>
      </c>
      <c r="E19" s="181"/>
    </row>
  </sheetData>
  <sheetProtection/>
  <conditionalFormatting sqref="A13:IV19">
    <cfRule type="expression" priority="1" dxfId="2" stopIfTrue="1">
      <formula>$E13="Low Stock"</formula>
    </cfRule>
    <cfRule type="expression" priority="2" dxfId="1" stopIfTrue="1">
      <formula>$E13&lt;&gt;""</formula>
    </cfRule>
    <cfRule type="expression" priority="3" dxfId="0" stopIfTrue="1">
      <formula>#REF!&lt;&gt;""</formula>
    </cfRule>
  </conditionalFormatting>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5">
    <tabColor indexed="43"/>
  </sheetPr>
  <dimension ref="A1:BR156"/>
  <sheetViews>
    <sheetView showGridLines="0" tabSelected="1" zoomScale="85" zoomScaleNormal="85"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14" customWidth="1"/>
    <col min="2" max="3" width="10.7109375" style="130" customWidth="1"/>
    <col min="4" max="4" width="10.7109375" style="131" customWidth="1"/>
    <col min="5" max="5" width="10.7109375" style="124" customWidth="1"/>
    <col min="6" max="7" width="10.7109375" style="132" customWidth="1"/>
    <col min="8" max="8" width="10.7109375" style="131" customWidth="1"/>
    <col min="9" max="9" width="10.7109375" style="124" customWidth="1"/>
    <col min="10" max="10" width="73.8515625" style="124" bestFit="1" customWidth="1"/>
    <col min="11" max="11" width="21.8515625" style="124" customWidth="1"/>
    <col min="12" max="12" width="14.421875" style="124" bestFit="1" customWidth="1"/>
    <col min="13" max="13" width="10.7109375" style="124" bestFit="1" customWidth="1"/>
    <col min="14" max="14" width="3.57421875" style="119" customWidth="1"/>
    <col min="15" max="15" width="15.421875" style="119" customWidth="1"/>
    <col min="16" max="16" width="12.57421875" style="119" customWidth="1"/>
    <col min="17" max="54" width="12.57421875" style="124" customWidth="1"/>
    <col min="55" max="55" width="10.57421875" style="124" customWidth="1"/>
    <col min="56" max="56" width="13.8515625" style="124" bestFit="1" customWidth="1"/>
    <col min="57" max="68" width="12.57421875" style="124" customWidth="1"/>
    <col min="69" max="69" width="10.57421875" style="124" customWidth="1"/>
    <col min="70" max="70" width="15.00390625" style="124" hidden="1" customWidth="1"/>
    <col min="71" max="16384" width="9.140625" style="124" customWidth="1"/>
  </cols>
  <sheetData>
    <row r="1" spans="1:16" ht="12.75" customHeight="1">
      <c r="A1" s="121"/>
      <c r="B1" s="122"/>
      <c r="C1" s="122"/>
      <c r="D1" s="122"/>
      <c r="E1" s="122"/>
      <c r="F1" s="122"/>
      <c r="G1" s="122"/>
      <c r="H1" s="122"/>
      <c r="I1" s="122"/>
      <c r="J1" s="122"/>
      <c r="K1" s="122"/>
      <c r="L1" s="122"/>
      <c r="M1" s="123"/>
      <c r="P1" s="124"/>
    </row>
    <row r="2" spans="1:16" ht="34.5">
      <c r="A2" s="25" t="s">
        <v>1870</v>
      </c>
      <c r="B2" s="125"/>
      <c r="C2" s="125"/>
      <c r="D2" s="125"/>
      <c r="E2" s="125"/>
      <c r="F2" s="125"/>
      <c r="G2" s="125"/>
      <c r="H2" s="125"/>
      <c r="I2" s="125"/>
      <c r="J2" s="125"/>
      <c r="K2" s="125"/>
      <c r="L2" s="125"/>
      <c r="M2" s="126"/>
      <c r="P2" s="124"/>
    </row>
    <row r="3" spans="1:16" ht="15">
      <c r="A3" s="20" t="s">
        <v>146</v>
      </c>
      <c r="B3" s="125"/>
      <c r="C3" s="125"/>
      <c r="D3" s="125"/>
      <c r="E3" s="125"/>
      <c r="F3" s="125"/>
      <c r="G3" s="125"/>
      <c r="H3" s="125"/>
      <c r="I3" s="125"/>
      <c r="J3" s="125"/>
      <c r="K3" s="125"/>
      <c r="L3" s="125"/>
      <c r="M3" s="126"/>
      <c r="P3" s="124"/>
    </row>
    <row r="4" spans="1:16" ht="15">
      <c r="A4" s="20" t="s">
        <v>2011</v>
      </c>
      <c r="B4" s="125"/>
      <c r="C4" s="125"/>
      <c r="D4" s="125"/>
      <c r="E4" s="125"/>
      <c r="F4" s="125"/>
      <c r="G4" s="125"/>
      <c r="H4" s="125"/>
      <c r="I4" s="125"/>
      <c r="J4" s="125"/>
      <c r="K4" s="125"/>
      <c r="L4" s="125"/>
      <c r="M4" s="126"/>
      <c r="P4" s="124"/>
    </row>
    <row r="5" spans="1:16" ht="15">
      <c r="A5" s="20"/>
      <c r="B5" s="125"/>
      <c r="C5" s="125"/>
      <c r="D5" s="125"/>
      <c r="E5" s="125"/>
      <c r="F5" s="125"/>
      <c r="G5" s="125"/>
      <c r="H5" s="125"/>
      <c r="I5" s="125"/>
      <c r="J5" s="125"/>
      <c r="K5" s="125"/>
      <c r="L5" s="125"/>
      <c r="M5" s="126"/>
      <c r="P5" s="124"/>
    </row>
    <row r="6" spans="1:16" ht="22.5">
      <c r="A6" s="66" t="s">
        <v>1875</v>
      </c>
      <c r="B6" s="65"/>
      <c r="C6" s="65"/>
      <c r="D6" s="65"/>
      <c r="E6" s="65"/>
      <c r="F6" s="65"/>
      <c r="G6" s="65"/>
      <c r="H6" s="65"/>
      <c r="I6" s="65"/>
      <c r="J6" s="65"/>
      <c r="K6" s="65"/>
      <c r="L6" s="65"/>
      <c r="M6" s="67"/>
      <c r="P6" s="124"/>
    </row>
    <row r="7" spans="1:16" ht="12">
      <c r="A7" s="127"/>
      <c r="B7" s="128"/>
      <c r="C7" s="128"/>
      <c r="D7" s="128"/>
      <c r="E7" s="128"/>
      <c r="F7" s="128"/>
      <c r="G7" s="128"/>
      <c r="H7" s="128"/>
      <c r="I7" s="128"/>
      <c r="J7" s="128"/>
      <c r="K7" s="128"/>
      <c r="L7" s="128"/>
      <c r="M7" s="129"/>
      <c r="P7" s="124"/>
    </row>
    <row r="8" spans="1:16" ht="12">
      <c r="A8" s="124"/>
      <c r="P8" s="124"/>
    </row>
    <row r="9" spans="1:16" ht="12">
      <c r="A9" s="124"/>
      <c r="B9" s="232" t="s">
        <v>1169</v>
      </c>
      <c r="P9" s="124"/>
    </row>
    <row r="10" spans="1:16" ht="12.75" thickBot="1">
      <c r="A10" s="124"/>
      <c r="P10" s="124"/>
    </row>
    <row r="11" spans="1:68" s="1" customFormat="1" ht="13.5" customHeight="1" thickTop="1">
      <c r="A11" s="38"/>
      <c r="B11" s="41" t="s">
        <v>141</v>
      </c>
      <c r="C11" s="42"/>
      <c r="D11" s="42"/>
      <c r="E11" s="43"/>
      <c r="F11" s="41" t="s">
        <v>142</v>
      </c>
      <c r="G11" s="42"/>
      <c r="H11" s="42"/>
      <c r="I11" s="43"/>
      <c r="J11" s="10"/>
      <c r="K11" s="185" t="s">
        <v>1640</v>
      </c>
      <c r="L11" s="39"/>
      <c r="M11" s="2" t="s">
        <v>1311</v>
      </c>
      <c r="N11" s="23"/>
      <c r="O11" s="23"/>
      <c r="P11" s="47" t="s">
        <v>0</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12"/>
      <c r="AZ11" s="9"/>
      <c r="BA11" s="12"/>
      <c r="BB11" s="12"/>
      <c r="BD11" s="23"/>
      <c r="BE11" s="185" t="s">
        <v>429</v>
      </c>
      <c r="BF11" s="185"/>
      <c r="BG11" s="185"/>
      <c r="BH11" s="185"/>
      <c r="BI11" s="185"/>
      <c r="BJ11" s="185"/>
      <c r="BK11" s="185"/>
      <c r="BL11" s="185"/>
      <c r="BM11" s="185"/>
      <c r="BN11" s="185"/>
      <c r="BO11" s="185"/>
      <c r="BP11" s="185"/>
    </row>
    <row r="12" spans="1:70" s="1" customFormat="1" ht="12.75">
      <c r="A12" s="39" t="s">
        <v>267</v>
      </c>
      <c r="B12" s="44" t="s">
        <v>1897</v>
      </c>
      <c r="C12" s="24" t="s">
        <v>236</v>
      </c>
      <c r="D12" s="7" t="s">
        <v>1898</v>
      </c>
      <c r="E12" s="45" t="s">
        <v>579</v>
      </c>
      <c r="F12" s="44" t="s">
        <v>1897</v>
      </c>
      <c r="G12" s="24" t="s">
        <v>236</v>
      </c>
      <c r="H12" s="7" t="s">
        <v>1898</v>
      </c>
      <c r="I12" s="45" t="s">
        <v>579</v>
      </c>
      <c r="J12" s="3" t="s">
        <v>1893</v>
      </c>
      <c r="K12" s="7" t="s">
        <v>1641</v>
      </c>
      <c r="L12" s="39" t="s">
        <v>2246</v>
      </c>
      <c r="M12" s="196" t="s">
        <v>1312</v>
      </c>
      <c r="N12" s="23"/>
      <c r="O12" s="38" t="s">
        <v>267</v>
      </c>
      <c r="P12" s="2" t="s">
        <v>1950</v>
      </c>
      <c r="Q12" s="2" t="s">
        <v>1951</v>
      </c>
      <c r="R12" s="11" t="s">
        <v>1952</v>
      </c>
      <c r="S12" s="2" t="s">
        <v>1953</v>
      </c>
      <c r="T12" s="2" t="s">
        <v>1241</v>
      </c>
      <c r="U12" s="2" t="s">
        <v>1955</v>
      </c>
      <c r="V12" s="2" t="s">
        <v>1956</v>
      </c>
      <c r="W12" s="2" t="s">
        <v>1859</v>
      </c>
      <c r="X12" s="2" t="s">
        <v>1860</v>
      </c>
      <c r="Y12" s="2" t="s">
        <v>1861</v>
      </c>
      <c r="Z12" s="2" t="s">
        <v>1862</v>
      </c>
      <c r="AA12" s="2" t="s">
        <v>1863</v>
      </c>
      <c r="AB12" s="11" t="s">
        <v>1482</v>
      </c>
      <c r="AC12" s="2" t="s">
        <v>2121</v>
      </c>
      <c r="AD12" s="2" t="s">
        <v>2122</v>
      </c>
      <c r="AE12" s="2" t="s">
        <v>2123</v>
      </c>
      <c r="AF12" s="2" t="s">
        <v>1438</v>
      </c>
      <c r="AG12" s="2" t="s">
        <v>576</v>
      </c>
      <c r="AH12" s="2" t="s">
        <v>463</v>
      </c>
      <c r="AI12" s="11" t="s">
        <v>464</v>
      </c>
      <c r="AJ12" s="2" t="s">
        <v>465</v>
      </c>
      <c r="AK12" s="2" t="s">
        <v>466</v>
      </c>
      <c r="AL12" s="2" t="s">
        <v>468</v>
      </c>
      <c r="AM12" s="2" t="s">
        <v>1</v>
      </c>
      <c r="AN12" s="2" t="s">
        <v>2</v>
      </c>
      <c r="AO12" s="2" t="s">
        <v>1243</v>
      </c>
      <c r="AP12" s="2" t="s">
        <v>3</v>
      </c>
      <c r="AQ12" s="2" t="s">
        <v>1242</v>
      </c>
      <c r="AR12" s="2" t="s">
        <v>4</v>
      </c>
      <c r="AS12" s="2" t="s">
        <v>2179</v>
      </c>
      <c r="AT12" s="2" t="s">
        <v>2180</v>
      </c>
      <c r="AU12" s="2" t="s">
        <v>2181</v>
      </c>
      <c r="AV12" s="11" t="s">
        <v>2182</v>
      </c>
      <c r="AW12" s="2" t="s">
        <v>1954</v>
      </c>
      <c r="AX12" s="2" t="s">
        <v>462</v>
      </c>
      <c r="AY12" s="2" t="s">
        <v>467</v>
      </c>
      <c r="AZ12" s="2" t="s">
        <v>314</v>
      </c>
      <c r="BA12" s="2" t="s">
        <v>315</v>
      </c>
      <c r="BB12" s="2" t="s">
        <v>1550</v>
      </c>
      <c r="BD12" s="38" t="s">
        <v>267</v>
      </c>
      <c r="BE12" s="7" t="s">
        <v>417</v>
      </c>
      <c r="BF12" s="7" t="s">
        <v>418</v>
      </c>
      <c r="BG12" s="7" t="s">
        <v>419</v>
      </c>
      <c r="BH12" s="7" t="s">
        <v>420</v>
      </c>
      <c r="BI12" s="7" t="s">
        <v>421</v>
      </c>
      <c r="BJ12" s="7" t="s">
        <v>422</v>
      </c>
      <c r="BK12" s="7" t="s">
        <v>423</v>
      </c>
      <c r="BL12" s="7" t="s">
        <v>424</v>
      </c>
      <c r="BM12" s="7" t="s">
        <v>425</v>
      </c>
      <c r="BN12" s="7" t="s">
        <v>426</v>
      </c>
      <c r="BO12" s="7" t="s">
        <v>427</v>
      </c>
      <c r="BP12" s="7" t="s">
        <v>428</v>
      </c>
      <c r="BR12" s="180" t="s">
        <v>2111</v>
      </c>
    </row>
    <row r="13" spans="1:70" s="72" customFormat="1" ht="12.75">
      <c r="A13" s="40" t="s">
        <v>684</v>
      </c>
      <c r="B13" s="216">
        <v>0.003</v>
      </c>
      <c r="C13" s="172" t="s">
        <v>685</v>
      </c>
      <c r="D13" s="202" t="s">
        <v>685</v>
      </c>
      <c r="E13" s="219" t="s">
        <v>685</v>
      </c>
      <c r="F13" s="216" t="s">
        <v>685</v>
      </c>
      <c r="G13" s="172" t="s">
        <v>685</v>
      </c>
      <c r="H13" s="202" t="s">
        <v>685</v>
      </c>
      <c r="I13" s="219" t="s">
        <v>685</v>
      </c>
      <c r="J13" s="118" t="s">
        <v>686</v>
      </c>
      <c r="K13" s="184" t="s">
        <v>687</v>
      </c>
      <c r="L13" s="186" t="s">
        <v>685</v>
      </c>
      <c r="M13" s="195" t="s">
        <v>684</v>
      </c>
      <c r="N13" s="119"/>
      <c r="O13" s="40" t="s">
        <v>684</v>
      </c>
      <c r="P13" s="111" t="s">
        <v>1324</v>
      </c>
      <c r="Q13" s="111" t="s">
        <v>1324</v>
      </c>
      <c r="R13" s="120" t="s">
        <v>1324</v>
      </c>
      <c r="S13" s="111" t="s">
        <v>1324</v>
      </c>
      <c r="T13" s="111" t="s">
        <v>1324</v>
      </c>
      <c r="U13" s="111" t="s">
        <v>1324</v>
      </c>
      <c r="V13" s="111" t="s">
        <v>1324</v>
      </c>
      <c r="W13" s="111" t="s">
        <v>1324</v>
      </c>
      <c r="X13" s="111" t="s">
        <v>1324</v>
      </c>
      <c r="Y13" s="111" t="s">
        <v>1324</v>
      </c>
      <c r="Z13" s="111" t="s">
        <v>1324</v>
      </c>
      <c r="AA13" s="111" t="s">
        <v>1324</v>
      </c>
      <c r="AB13" s="120" t="s">
        <v>1324</v>
      </c>
      <c r="AC13" s="111" t="s">
        <v>1324</v>
      </c>
      <c r="AD13" s="111" t="s">
        <v>1324</v>
      </c>
      <c r="AE13" s="111" t="s">
        <v>1324</v>
      </c>
      <c r="AF13" s="111" t="s">
        <v>1324</v>
      </c>
      <c r="AG13" s="111" t="s">
        <v>1324</v>
      </c>
      <c r="AH13" s="111" t="s">
        <v>1324</v>
      </c>
      <c r="AI13" s="120" t="s">
        <v>1324</v>
      </c>
      <c r="AJ13" s="111" t="s">
        <v>1324</v>
      </c>
      <c r="AK13" s="111" t="s">
        <v>1324</v>
      </c>
      <c r="AL13" s="111" t="s">
        <v>1324</v>
      </c>
      <c r="AM13" s="111" t="s">
        <v>1324</v>
      </c>
      <c r="AN13" s="111" t="s">
        <v>1324</v>
      </c>
      <c r="AO13" s="111" t="s">
        <v>1324</v>
      </c>
      <c r="AP13" s="111" t="s">
        <v>1324</v>
      </c>
      <c r="AQ13" s="111" t="s">
        <v>1324</v>
      </c>
      <c r="AR13" s="111" t="s">
        <v>1324</v>
      </c>
      <c r="AS13" s="111" t="s">
        <v>1324</v>
      </c>
      <c r="AT13" s="111" t="s">
        <v>1324</v>
      </c>
      <c r="AU13" s="111" t="s">
        <v>1324</v>
      </c>
      <c r="AV13" s="120" t="s">
        <v>1324</v>
      </c>
      <c r="AW13" s="111" t="s">
        <v>1324</v>
      </c>
      <c r="AX13" s="111" t="s">
        <v>1324</v>
      </c>
      <c r="AY13" s="111" t="s">
        <v>1324</v>
      </c>
      <c r="AZ13" s="111" t="s">
        <v>1324</v>
      </c>
      <c r="BA13" s="111" t="s">
        <v>1324</v>
      </c>
      <c r="BB13" s="111" t="s">
        <v>1324</v>
      </c>
      <c r="BD13" s="40" t="s">
        <v>684</v>
      </c>
      <c r="BE13" s="111" t="s">
        <v>1324</v>
      </c>
      <c r="BF13" s="111" t="s">
        <v>1324</v>
      </c>
      <c r="BG13" s="111" t="s">
        <v>1324</v>
      </c>
      <c r="BH13" s="111" t="s">
        <v>1324</v>
      </c>
      <c r="BI13" s="111" t="s">
        <v>1324</v>
      </c>
      <c r="BJ13" s="111" t="s">
        <v>1324</v>
      </c>
      <c r="BK13" s="111" t="s">
        <v>1324</v>
      </c>
      <c r="BL13" s="111" t="s">
        <v>1324</v>
      </c>
      <c r="BM13" s="111" t="s">
        <v>1324</v>
      </c>
      <c r="BN13" s="111" t="s">
        <v>1324</v>
      </c>
      <c r="BO13" s="111" t="s">
        <v>1324</v>
      </c>
      <c r="BP13" s="111" t="s">
        <v>1324</v>
      </c>
      <c r="BR13" s="181"/>
    </row>
    <row r="14" spans="1:70" s="72" customFormat="1" ht="12.75">
      <c r="A14" s="40" t="s">
        <v>196</v>
      </c>
      <c r="B14" s="216">
        <v>2.752554285714285</v>
      </c>
      <c r="C14" s="172">
        <v>0.17854078958315903</v>
      </c>
      <c r="D14" s="202">
        <v>175</v>
      </c>
      <c r="E14" s="219" t="s">
        <v>211</v>
      </c>
      <c r="F14" s="216">
        <v>2.637521276595745</v>
      </c>
      <c r="G14" s="172">
        <v>0.2096838038209395</v>
      </c>
      <c r="H14" s="202">
        <v>94</v>
      </c>
      <c r="I14" s="219" t="s">
        <v>1338</v>
      </c>
      <c r="J14" s="118" t="s">
        <v>448</v>
      </c>
      <c r="K14" s="116" t="s">
        <v>2051</v>
      </c>
      <c r="L14" s="186" t="s">
        <v>2117</v>
      </c>
      <c r="M14" s="193" t="s">
        <v>196</v>
      </c>
      <c r="N14" s="119"/>
      <c r="O14" s="40" t="s">
        <v>196</v>
      </c>
      <c r="P14" s="111">
        <v>0.215</v>
      </c>
      <c r="Q14" s="111">
        <v>150</v>
      </c>
      <c r="R14" s="120" t="s">
        <v>1441</v>
      </c>
      <c r="S14" s="111">
        <v>1.71</v>
      </c>
      <c r="T14" s="111" t="s">
        <v>1440</v>
      </c>
      <c r="U14" s="111">
        <v>103.5</v>
      </c>
      <c r="V14" s="111">
        <v>0.8</v>
      </c>
      <c r="W14" s="111">
        <v>353.5</v>
      </c>
      <c r="X14" s="111">
        <v>131</v>
      </c>
      <c r="Y14" s="111" t="s">
        <v>1439</v>
      </c>
      <c r="Z14" s="111">
        <v>2835</v>
      </c>
      <c r="AA14" s="111">
        <v>6.21</v>
      </c>
      <c r="AB14" s="120" t="s">
        <v>1656</v>
      </c>
      <c r="AC14" s="111">
        <v>1.855</v>
      </c>
      <c r="AD14" s="111">
        <v>56.1</v>
      </c>
      <c r="AE14" s="111">
        <v>0.625</v>
      </c>
      <c r="AF14" s="111" t="s">
        <v>1444</v>
      </c>
      <c r="AG14" s="111">
        <v>26</v>
      </c>
      <c r="AH14" s="111">
        <v>504.5</v>
      </c>
      <c r="AI14" s="120">
        <v>7.755</v>
      </c>
      <c r="AJ14" s="111">
        <v>8.41</v>
      </c>
      <c r="AK14" s="111" t="s">
        <v>1440</v>
      </c>
      <c r="AL14" s="111">
        <v>1.81</v>
      </c>
      <c r="AM14" s="111">
        <v>0.8</v>
      </c>
      <c r="AN14" s="111" t="s">
        <v>1442</v>
      </c>
      <c r="AO14" s="111">
        <v>1</v>
      </c>
      <c r="AP14" s="111">
        <v>9.27</v>
      </c>
      <c r="AQ14" s="111" t="s">
        <v>1443</v>
      </c>
      <c r="AR14" s="111">
        <v>11.6</v>
      </c>
      <c r="AS14" s="111">
        <v>3.005</v>
      </c>
      <c r="AT14" s="111">
        <v>4.21</v>
      </c>
      <c r="AU14" s="111" t="s">
        <v>1443</v>
      </c>
      <c r="AV14" s="120">
        <v>210</v>
      </c>
      <c r="AW14" s="111" t="s">
        <v>1324</v>
      </c>
      <c r="AX14" s="111">
        <v>2.92</v>
      </c>
      <c r="AY14" s="111" t="s">
        <v>1445</v>
      </c>
      <c r="AZ14" s="111" t="s">
        <v>1324</v>
      </c>
      <c r="BA14" s="111" t="s">
        <v>1324</v>
      </c>
      <c r="BB14" s="111" t="s">
        <v>1324</v>
      </c>
      <c r="BD14" s="40" t="s">
        <v>196</v>
      </c>
      <c r="BE14" s="111" t="s">
        <v>1324</v>
      </c>
      <c r="BF14" s="111" t="s">
        <v>1324</v>
      </c>
      <c r="BG14" s="111" t="s">
        <v>1324</v>
      </c>
      <c r="BH14" s="111" t="s">
        <v>1324</v>
      </c>
      <c r="BI14" s="111" t="s">
        <v>1324</v>
      </c>
      <c r="BJ14" s="111" t="s">
        <v>1324</v>
      </c>
      <c r="BK14" s="111" t="s">
        <v>1324</v>
      </c>
      <c r="BL14" s="111" t="s">
        <v>1324</v>
      </c>
      <c r="BM14" s="111" t="s">
        <v>1324</v>
      </c>
      <c r="BN14" s="111" t="s">
        <v>1324</v>
      </c>
      <c r="BO14" s="111" t="s">
        <v>1324</v>
      </c>
      <c r="BP14" s="111" t="s">
        <v>1324</v>
      </c>
      <c r="BR14" s="181"/>
    </row>
    <row r="15" spans="1:70" s="72" customFormat="1" ht="12.75">
      <c r="A15" s="40" t="s">
        <v>197</v>
      </c>
      <c r="B15" s="216">
        <v>8.67</v>
      </c>
      <c r="C15" s="172">
        <v>0.6</v>
      </c>
      <c r="D15" s="202">
        <v>69</v>
      </c>
      <c r="E15" s="219" t="s">
        <v>1333</v>
      </c>
      <c r="F15" s="216">
        <v>8.48</v>
      </c>
      <c r="G15" s="172">
        <v>0.55</v>
      </c>
      <c r="H15" s="202">
        <v>57</v>
      </c>
      <c r="I15" s="219" t="s">
        <v>1341</v>
      </c>
      <c r="J15" s="118" t="s">
        <v>448</v>
      </c>
      <c r="K15" s="116" t="s">
        <v>2051</v>
      </c>
      <c r="L15" s="186" t="s">
        <v>1990</v>
      </c>
      <c r="M15" s="193" t="s">
        <v>197</v>
      </c>
      <c r="N15" s="119"/>
      <c r="O15" s="40" t="s">
        <v>197</v>
      </c>
      <c r="P15" s="111">
        <v>0.29</v>
      </c>
      <c r="Q15" s="111">
        <v>168</v>
      </c>
      <c r="R15" s="120">
        <v>108</v>
      </c>
      <c r="S15" s="111" t="s">
        <v>1445</v>
      </c>
      <c r="T15" s="111" t="s">
        <v>1324</v>
      </c>
      <c r="U15" s="111">
        <v>106</v>
      </c>
      <c r="V15" s="111" t="s">
        <v>1444</v>
      </c>
      <c r="W15" s="111">
        <v>313</v>
      </c>
      <c r="X15" s="111">
        <v>156</v>
      </c>
      <c r="Y15" s="111">
        <v>0.64</v>
      </c>
      <c r="Z15" s="111">
        <v>8770</v>
      </c>
      <c r="AA15" s="111">
        <v>9.38</v>
      </c>
      <c r="AB15" s="120" t="s">
        <v>1656</v>
      </c>
      <c r="AC15" s="111">
        <v>1.75</v>
      </c>
      <c r="AD15" s="111">
        <v>54.6</v>
      </c>
      <c r="AE15" s="111">
        <v>0.52</v>
      </c>
      <c r="AF15" s="111" t="s">
        <v>1440</v>
      </c>
      <c r="AG15" s="111" t="s">
        <v>1324</v>
      </c>
      <c r="AH15" s="111">
        <v>386</v>
      </c>
      <c r="AI15" s="120">
        <v>7.62</v>
      </c>
      <c r="AJ15" s="111">
        <v>7.18</v>
      </c>
      <c r="AK15" s="111" t="s">
        <v>1440</v>
      </c>
      <c r="AL15" s="111">
        <v>1.28</v>
      </c>
      <c r="AM15" s="111" t="s">
        <v>1444</v>
      </c>
      <c r="AN15" s="111" t="s">
        <v>1324</v>
      </c>
      <c r="AO15" s="111" t="s">
        <v>1324</v>
      </c>
      <c r="AP15" s="111">
        <v>7.56</v>
      </c>
      <c r="AQ15" s="111" t="s">
        <v>1324</v>
      </c>
      <c r="AR15" s="111" t="s">
        <v>1445</v>
      </c>
      <c r="AS15" s="111" t="s">
        <v>1445</v>
      </c>
      <c r="AT15" s="111">
        <v>3.35</v>
      </c>
      <c r="AU15" s="111" t="s">
        <v>1443</v>
      </c>
      <c r="AV15" s="120" t="s">
        <v>1324</v>
      </c>
      <c r="AW15" s="111" t="s">
        <v>1324</v>
      </c>
      <c r="AX15" s="111">
        <v>2.08</v>
      </c>
      <c r="AY15" s="111" t="s">
        <v>1440</v>
      </c>
      <c r="AZ15" s="111" t="s">
        <v>1324</v>
      </c>
      <c r="BA15" s="111" t="s">
        <v>1324</v>
      </c>
      <c r="BB15" s="111" t="s">
        <v>1324</v>
      </c>
      <c r="BD15" s="40" t="s">
        <v>197</v>
      </c>
      <c r="BE15" s="111" t="s">
        <v>1324</v>
      </c>
      <c r="BF15" s="111" t="s">
        <v>1324</v>
      </c>
      <c r="BG15" s="111" t="s">
        <v>1324</v>
      </c>
      <c r="BH15" s="111" t="s">
        <v>1324</v>
      </c>
      <c r="BI15" s="111" t="s">
        <v>1324</v>
      </c>
      <c r="BJ15" s="111" t="s">
        <v>1324</v>
      </c>
      <c r="BK15" s="111" t="s">
        <v>1324</v>
      </c>
      <c r="BL15" s="111" t="s">
        <v>1324</v>
      </c>
      <c r="BM15" s="111" t="s">
        <v>1324</v>
      </c>
      <c r="BN15" s="111" t="s">
        <v>1324</v>
      </c>
      <c r="BO15" s="111" t="s">
        <v>1324</v>
      </c>
      <c r="BP15" s="111" t="s">
        <v>1324</v>
      </c>
      <c r="BR15" s="181" t="s">
        <v>997</v>
      </c>
    </row>
    <row r="16" spans="1:70" s="72" customFormat="1" ht="12.75">
      <c r="A16" s="40" t="s">
        <v>198</v>
      </c>
      <c r="B16" s="216">
        <v>4.82</v>
      </c>
      <c r="C16" s="172">
        <v>0.29</v>
      </c>
      <c r="D16" s="202">
        <v>67</v>
      </c>
      <c r="E16" s="219" t="s">
        <v>1343</v>
      </c>
      <c r="F16" s="216">
        <v>4.75</v>
      </c>
      <c r="G16" s="172">
        <v>0.27</v>
      </c>
      <c r="H16" s="202">
        <v>52</v>
      </c>
      <c r="I16" s="219" t="s">
        <v>1344</v>
      </c>
      <c r="J16" s="118" t="s">
        <v>616</v>
      </c>
      <c r="K16" s="116" t="s">
        <v>1460</v>
      </c>
      <c r="L16" s="186" t="s">
        <v>1989</v>
      </c>
      <c r="M16" s="193" t="s">
        <v>198</v>
      </c>
      <c r="N16" s="119"/>
      <c r="O16" s="40" t="s">
        <v>198</v>
      </c>
      <c r="P16" s="111">
        <v>30.5</v>
      </c>
      <c r="Q16" s="111">
        <v>724</v>
      </c>
      <c r="R16" s="120">
        <v>270</v>
      </c>
      <c r="S16" s="111" t="s">
        <v>1445</v>
      </c>
      <c r="T16" s="111" t="s">
        <v>1324</v>
      </c>
      <c r="U16" s="111">
        <v>27.4</v>
      </c>
      <c r="V16" s="111">
        <v>1.68</v>
      </c>
      <c r="W16" s="111">
        <v>1680</v>
      </c>
      <c r="X16" s="111">
        <v>55.4</v>
      </c>
      <c r="Y16" s="111">
        <v>0.67</v>
      </c>
      <c r="Z16" s="111">
        <v>4360</v>
      </c>
      <c r="AA16" s="111">
        <v>2.24</v>
      </c>
      <c r="AB16" s="120" t="s">
        <v>1656</v>
      </c>
      <c r="AC16" s="111">
        <v>5.21</v>
      </c>
      <c r="AD16" s="111">
        <v>14.4</v>
      </c>
      <c r="AE16" s="111">
        <v>0.23</v>
      </c>
      <c r="AF16" s="111" t="s">
        <v>1440</v>
      </c>
      <c r="AG16" s="111" t="s">
        <v>1324</v>
      </c>
      <c r="AH16" s="111">
        <v>25.3</v>
      </c>
      <c r="AI16" s="120">
        <v>2.9</v>
      </c>
      <c r="AJ16" s="111">
        <v>18.5</v>
      </c>
      <c r="AK16" s="111" t="s">
        <v>1440</v>
      </c>
      <c r="AL16" s="111">
        <v>0.73</v>
      </c>
      <c r="AM16" s="111" t="s">
        <v>1444</v>
      </c>
      <c r="AN16" s="111" t="s">
        <v>1324</v>
      </c>
      <c r="AO16" s="111" t="s">
        <v>1324</v>
      </c>
      <c r="AP16" s="111">
        <v>3.09</v>
      </c>
      <c r="AQ16" s="111" t="s">
        <v>1324</v>
      </c>
      <c r="AR16" s="111">
        <v>36.9</v>
      </c>
      <c r="AS16" s="111" t="s">
        <v>1445</v>
      </c>
      <c r="AT16" s="111">
        <v>1.55</v>
      </c>
      <c r="AU16" s="111">
        <v>852</v>
      </c>
      <c r="AV16" s="120" t="s">
        <v>1324</v>
      </c>
      <c r="AW16" s="111" t="s">
        <v>1324</v>
      </c>
      <c r="AX16" s="111">
        <v>0.68</v>
      </c>
      <c r="AY16" s="111" t="s">
        <v>1440</v>
      </c>
      <c r="AZ16" s="111" t="s">
        <v>1324</v>
      </c>
      <c r="BA16" s="111" t="s">
        <v>1324</v>
      </c>
      <c r="BB16" s="111" t="s">
        <v>1324</v>
      </c>
      <c r="BD16" s="40" t="s">
        <v>198</v>
      </c>
      <c r="BE16" s="111" t="s">
        <v>1324</v>
      </c>
      <c r="BF16" s="111" t="s">
        <v>1324</v>
      </c>
      <c r="BG16" s="111" t="s">
        <v>1324</v>
      </c>
      <c r="BH16" s="111" t="s">
        <v>1324</v>
      </c>
      <c r="BI16" s="111" t="s">
        <v>1324</v>
      </c>
      <c r="BJ16" s="111" t="s">
        <v>1324</v>
      </c>
      <c r="BK16" s="111" t="s">
        <v>1324</v>
      </c>
      <c r="BL16" s="111" t="s">
        <v>1324</v>
      </c>
      <c r="BM16" s="111" t="s">
        <v>1324</v>
      </c>
      <c r="BN16" s="111" t="s">
        <v>1324</v>
      </c>
      <c r="BO16" s="111" t="s">
        <v>1324</v>
      </c>
      <c r="BP16" s="111" t="s">
        <v>1324</v>
      </c>
      <c r="BR16" s="181"/>
    </row>
    <row r="17" spans="1:70" s="72" customFormat="1" ht="12.75">
      <c r="A17" s="40" t="s">
        <v>199</v>
      </c>
      <c r="B17" s="216">
        <v>0.51</v>
      </c>
      <c r="C17" s="172">
        <v>0.04</v>
      </c>
      <c r="D17" s="202">
        <v>70</v>
      </c>
      <c r="E17" s="219" t="s">
        <v>144</v>
      </c>
      <c r="F17" s="216">
        <v>0.47</v>
      </c>
      <c r="G17" s="172">
        <v>0.07</v>
      </c>
      <c r="H17" s="202">
        <v>65</v>
      </c>
      <c r="I17" s="219" t="s">
        <v>1346</v>
      </c>
      <c r="J17" s="118" t="s">
        <v>1184</v>
      </c>
      <c r="K17" s="116" t="s">
        <v>180</v>
      </c>
      <c r="L17" s="186" t="s">
        <v>1991</v>
      </c>
      <c r="M17" s="193" t="s">
        <v>199</v>
      </c>
      <c r="N17" s="119"/>
      <c r="O17" s="40" t="s">
        <v>199</v>
      </c>
      <c r="P17" s="111">
        <v>0.6</v>
      </c>
      <c r="Q17" s="111">
        <v>40.1</v>
      </c>
      <c r="R17" s="120" t="s">
        <v>1443</v>
      </c>
      <c r="S17" s="111">
        <v>3.17</v>
      </c>
      <c r="T17" s="111" t="s">
        <v>1324</v>
      </c>
      <c r="U17" s="111">
        <v>27</v>
      </c>
      <c r="V17" s="111" t="s">
        <v>1444</v>
      </c>
      <c r="W17" s="111">
        <v>260</v>
      </c>
      <c r="X17" s="111">
        <v>4.22</v>
      </c>
      <c r="Y17" s="111" t="s">
        <v>1439</v>
      </c>
      <c r="Z17" s="111">
        <v>486</v>
      </c>
      <c r="AA17" s="111">
        <v>9.74</v>
      </c>
      <c r="AB17" s="120" t="s">
        <v>1656</v>
      </c>
      <c r="AC17" s="111">
        <v>16.5</v>
      </c>
      <c r="AD17" s="111">
        <v>7.52</v>
      </c>
      <c r="AE17" s="111" t="s">
        <v>1455</v>
      </c>
      <c r="AF17" s="111" t="s">
        <v>1442</v>
      </c>
      <c r="AG17" s="111" t="s">
        <v>1324</v>
      </c>
      <c r="AH17" s="111" t="s">
        <v>1656</v>
      </c>
      <c r="AI17" s="120">
        <v>2.13</v>
      </c>
      <c r="AJ17" s="111">
        <v>23.2</v>
      </c>
      <c r="AK17" s="111" t="s">
        <v>1440</v>
      </c>
      <c r="AL17" s="111">
        <v>0.038</v>
      </c>
      <c r="AM17" s="111">
        <v>1.09</v>
      </c>
      <c r="AN17" s="111" t="s">
        <v>1324</v>
      </c>
      <c r="AO17" s="111" t="s">
        <v>1324</v>
      </c>
      <c r="AP17" s="111">
        <v>70.8</v>
      </c>
      <c r="AQ17" s="111" t="s">
        <v>1324</v>
      </c>
      <c r="AR17" s="111">
        <v>4.24</v>
      </c>
      <c r="AS17" s="111">
        <v>8.31</v>
      </c>
      <c r="AT17" s="111">
        <v>1.37</v>
      </c>
      <c r="AU17" s="111" t="s">
        <v>1443</v>
      </c>
      <c r="AV17" s="120" t="s">
        <v>1324</v>
      </c>
      <c r="AW17" s="111" t="s">
        <v>1324</v>
      </c>
      <c r="AX17" s="111" t="s">
        <v>1455</v>
      </c>
      <c r="AY17" s="111" t="s">
        <v>1440</v>
      </c>
      <c r="AZ17" s="111" t="s">
        <v>1324</v>
      </c>
      <c r="BA17" s="111" t="s">
        <v>1324</v>
      </c>
      <c r="BB17" s="111" t="s">
        <v>1324</v>
      </c>
      <c r="BD17" s="40" t="s">
        <v>199</v>
      </c>
      <c r="BE17" s="111" t="s">
        <v>1324</v>
      </c>
      <c r="BF17" s="111" t="s">
        <v>1324</v>
      </c>
      <c r="BG17" s="111" t="s">
        <v>1324</v>
      </c>
      <c r="BH17" s="111" t="s">
        <v>1324</v>
      </c>
      <c r="BI17" s="111" t="s">
        <v>1324</v>
      </c>
      <c r="BJ17" s="111" t="s">
        <v>1324</v>
      </c>
      <c r="BK17" s="111" t="s">
        <v>1324</v>
      </c>
      <c r="BL17" s="111" t="s">
        <v>1324</v>
      </c>
      <c r="BM17" s="111" t="s">
        <v>1324</v>
      </c>
      <c r="BN17" s="111" t="s">
        <v>1324</v>
      </c>
      <c r="BO17" s="111" t="s">
        <v>1324</v>
      </c>
      <c r="BP17" s="111" t="s">
        <v>1324</v>
      </c>
      <c r="BR17" s="181"/>
    </row>
    <row r="18" spans="1:70" s="72" customFormat="1" ht="12.75">
      <c r="A18" s="40" t="s">
        <v>2009</v>
      </c>
      <c r="B18" s="216">
        <v>5.985</v>
      </c>
      <c r="C18" s="172">
        <v>0.3865876356015541</v>
      </c>
      <c r="D18" s="202">
        <v>138</v>
      </c>
      <c r="E18" s="219" t="s">
        <v>1349</v>
      </c>
      <c r="F18" s="216">
        <v>5.907768595041323</v>
      </c>
      <c r="G18" s="172">
        <v>0.38303809447388104</v>
      </c>
      <c r="H18" s="202">
        <v>121</v>
      </c>
      <c r="I18" s="219" t="s">
        <v>1350</v>
      </c>
      <c r="J18" s="118" t="s">
        <v>1321</v>
      </c>
      <c r="K18" s="116" t="s">
        <v>2051</v>
      </c>
      <c r="L18" s="186" t="s">
        <v>1991</v>
      </c>
      <c r="M18" s="193" t="s">
        <v>2009</v>
      </c>
      <c r="N18" s="119"/>
      <c r="O18" s="40" t="s">
        <v>2009</v>
      </c>
      <c r="P18" s="111" t="s">
        <v>1455</v>
      </c>
      <c r="Q18" s="111">
        <v>147</v>
      </c>
      <c r="R18" s="120" t="s">
        <v>1443</v>
      </c>
      <c r="S18" s="111" t="s">
        <v>1445</v>
      </c>
      <c r="T18" s="111" t="s">
        <v>1324</v>
      </c>
      <c r="U18" s="111">
        <v>87.25</v>
      </c>
      <c r="V18" s="111" t="s">
        <v>1444</v>
      </c>
      <c r="W18" s="111">
        <v>352</v>
      </c>
      <c r="X18" s="111">
        <v>131</v>
      </c>
      <c r="Y18" s="111">
        <v>0.06</v>
      </c>
      <c r="Z18" s="111">
        <v>5980</v>
      </c>
      <c r="AA18" s="111">
        <v>69.1</v>
      </c>
      <c r="AB18" s="120" t="s">
        <v>1656</v>
      </c>
      <c r="AC18" s="111">
        <v>1.45</v>
      </c>
      <c r="AD18" s="111">
        <v>44.85</v>
      </c>
      <c r="AE18" s="111">
        <v>0.695</v>
      </c>
      <c r="AF18" s="111" t="s">
        <v>1440</v>
      </c>
      <c r="AG18" s="111" t="s">
        <v>1324</v>
      </c>
      <c r="AH18" s="111">
        <v>405</v>
      </c>
      <c r="AI18" s="120">
        <v>6.39</v>
      </c>
      <c r="AJ18" s="111">
        <v>5.735</v>
      </c>
      <c r="AK18" s="111" t="s">
        <v>1440</v>
      </c>
      <c r="AL18" s="111">
        <v>1.19</v>
      </c>
      <c r="AM18" s="111" t="s">
        <v>1444</v>
      </c>
      <c r="AN18" s="111" t="s">
        <v>1324</v>
      </c>
      <c r="AO18" s="111" t="s">
        <v>1324</v>
      </c>
      <c r="AP18" s="111">
        <v>7.44</v>
      </c>
      <c r="AQ18" s="111" t="s">
        <v>1324</v>
      </c>
      <c r="AR18" s="111" t="s">
        <v>1445</v>
      </c>
      <c r="AS18" s="111" t="s">
        <v>1445</v>
      </c>
      <c r="AT18" s="111">
        <v>4.235</v>
      </c>
      <c r="AU18" s="111" t="s">
        <v>1443</v>
      </c>
      <c r="AV18" s="120" t="s">
        <v>1324</v>
      </c>
      <c r="AW18" s="111" t="s">
        <v>1324</v>
      </c>
      <c r="AX18" s="111">
        <v>2.71</v>
      </c>
      <c r="AY18" s="111" t="s">
        <v>1440</v>
      </c>
      <c r="AZ18" s="111" t="s">
        <v>1324</v>
      </c>
      <c r="BA18" s="111" t="s">
        <v>1324</v>
      </c>
      <c r="BB18" s="111" t="s">
        <v>1324</v>
      </c>
      <c r="BD18" s="40" t="s">
        <v>2009</v>
      </c>
      <c r="BE18" s="111" t="s">
        <v>1324</v>
      </c>
      <c r="BF18" s="111" t="s">
        <v>1324</v>
      </c>
      <c r="BG18" s="111" t="s">
        <v>1324</v>
      </c>
      <c r="BH18" s="111" t="s">
        <v>1324</v>
      </c>
      <c r="BI18" s="111" t="s">
        <v>1324</v>
      </c>
      <c r="BJ18" s="111" t="s">
        <v>1324</v>
      </c>
      <c r="BK18" s="111" t="s">
        <v>1324</v>
      </c>
      <c r="BL18" s="111" t="s">
        <v>1324</v>
      </c>
      <c r="BM18" s="111" t="s">
        <v>1324</v>
      </c>
      <c r="BN18" s="111" t="s">
        <v>1324</v>
      </c>
      <c r="BO18" s="111" t="s">
        <v>1324</v>
      </c>
      <c r="BP18" s="111" t="s">
        <v>1324</v>
      </c>
      <c r="BR18" s="181"/>
    </row>
    <row r="19" spans="1:70" s="72" customFormat="1" ht="12.75">
      <c r="A19" s="40" t="s">
        <v>200</v>
      </c>
      <c r="B19" s="216">
        <v>1.7174277777777778</v>
      </c>
      <c r="C19" s="172">
        <v>0.10882871146181049</v>
      </c>
      <c r="D19" s="202">
        <v>180</v>
      </c>
      <c r="E19" s="219" t="s">
        <v>1351</v>
      </c>
      <c r="F19" s="216">
        <v>1.6895918367346938</v>
      </c>
      <c r="G19" s="172">
        <v>0.11390168325317049</v>
      </c>
      <c r="H19" s="202">
        <v>98</v>
      </c>
      <c r="I19" s="219" t="s">
        <v>223</v>
      </c>
      <c r="J19" s="118" t="s">
        <v>1322</v>
      </c>
      <c r="K19" s="116" t="s">
        <v>181</v>
      </c>
      <c r="L19" s="186" t="s">
        <v>2117</v>
      </c>
      <c r="M19" s="193" t="s">
        <v>200</v>
      </c>
      <c r="N19" s="119"/>
      <c r="O19" s="40" t="s">
        <v>200</v>
      </c>
      <c r="P19" s="111">
        <v>0.985</v>
      </c>
      <c r="Q19" s="111">
        <v>119.5</v>
      </c>
      <c r="R19" s="120">
        <v>201.5</v>
      </c>
      <c r="S19" s="111">
        <v>1.735</v>
      </c>
      <c r="T19" s="111" t="s">
        <v>1440</v>
      </c>
      <c r="U19" s="111">
        <v>46.1</v>
      </c>
      <c r="V19" s="111">
        <v>5.58</v>
      </c>
      <c r="W19" s="111">
        <v>168.5</v>
      </c>
      <c r="X19" s="111">
        <v>17.3</v>
      </c>
      <c r="Y19" s="111">
        <v>1.09</v>
      </c>
      <c r="Z19" s="111">
        <v>1655</v>
      </c>
      <c r="AA19" s="111">
        <v>3.915</v>
      </c>
      <c r="AB19" s="120" t="s">
        <v>1656</v>
      </c>
      <c r="AC19" s="111">
        <v>4.045</v>
      </c>
      <c r="AD19" s="111">
        <v>21.35</v>
      </c>
      <c r="AE19" s="111">
        <v>0.215</v>
      </c>
      <c r="AF19" s="111">
        <v>12.25</v>
      </c>
      <c r="AG19" s="111">
        <v>81</v>
      </c>
      <c r="AH19" s="111">
        <v>137.5</v>
      </c>
      <c r="AI19" s="120">
        <v>4.325</v>
      </c>
      <c r="AJ19" s="111">
        <v>11.7</v>
      </c>
      <c r="AK19" s="111" t="s">
        <v>1440</v>
      </c>
      <c r="AL19" s="111">
        <v>0.261</v>
      </c>
      <c r="AM19" s="111" t="s">
        <v>1439</v>
      </c>
      <c r="AN19" s="111" t="s">
        <v>1442</v>
      </c>
      <c r="AO19" s="111" t="s">
        <v>1439</v>
      </c>
      <c r="AP19" s="111">
        <v>9.03</v>
      </c>
      <c r="AQ19" s="111" t="s">
        <v>1443</v>
      </c>
      <c r="AR19" s="111">
        <v>36.95</v>
      </c>
      <c r="AS19" s="111">
        <v>1.9</v>
      </c>
      <c r="AT19" s="111">
        <v>1.7</v>
      </c>
      <c r="AU19" s="111" t="s">
        <v>1443</v>
      </c>
      <c r="AV19" s="120" t="s">
        <v>1447</v>
      </c>
      <c r="AW19" s="111" t="s">
        <v>1324</v>
      </c>
      <c r="AX19" s="111">
        <v>0.79</v>
      </c>
      <c r="AY19" s="111" t="s">
        <v>1445</v>
      </c>
      <c r="AZ19" s="111" t="s">
        <v>1324</v>
      </c>
      <c r="BA19" s="111" t="s">
        <v>1324</v>
      </c>
      <c r="BB19" s="111" t="s">
        <v>1324</v>
      </c>
      <c r="BD19" s="40" t="s">
        <v>200</v>
      </c>
      <c r="BE19" s="111" t="s">
        <v>1324</v>
      </c>
      <c r="BF19" s="111" t="s">
        <v>1324</v>
      </c>
      <c r="BG19" s="111" t="s">
        <v>1324</v>
      </c>
      <c r="BH19" s="111" t="s">
        <v>1324</v>
      </c>
      <c r="BI19" s="111" t="s">
        <v>1324</v>
      </c>
      <c r="BJ19" s="111" t="s">
        <v>1324</v>
      </c>
      <c r="BK19" s="111" t="s">
        <v>1324</v>
      </c>
      <c r="BL19" s="111" t="s">
        <v>1324</v>
      </c>
      <c r="BM19" s="111" t="s">
        <v>1324</v>
      </c>
      <c r="BN19" s="111" t="s">
        <v>1324</v>
      </c>
      <c r="BO19" s="111" t="s">
        <v>1324</v>
      </c>
      <c r="BP19" s="111" t="s">
        <v>1324</v>
      </c>
      <c r="BR19" s="181"/>
    </row>
    <row r="20" spans="1:70" s="72" customFormat="1" ht="12.75">
      <c r="A20" s="40" t="s">
        <v>1732</v>
      </c>
      <c r="B20" s="216">
        <v>1.41</v>
      </c>
      <c r="C20" s="172">
        <v>0.08</v>
      </c>
      <c r="D20" s="202">
        <v>82</v>
      </c>
      <c r="E20" s="219" t="s">
        <v>220</v>
      </c>
      <c r="F20" s="216">
        <v>1.41</v>
      </c>
      <c r="G20" s="172">
        <v>0.1</v>
      </c>
      <c r="H20" s="202">
        <v>64</v>
      </c>
      <c r="I20" s="219" t="s">
        <v>1339</v>
      </c>
      <c r="J20" s="118" t="s">
        <v>533</v>
      </c>
      <c r="K20" s="116" t="s">
        <v>663</v>
      </c>
      <c r="L20" s="186" t="s">
        <v>1993</v>
      </c>
      <c r="M20" s="193" t="s">
        <v>1732</v>
      </c>
      <c r="N20" s="119"/>
      <c r="O20" s="40" t="s">
        <v>1732</v>
      </c>
      <c r="P20" s="111">
        <v>1.64</v>
      </c>
      <c r="Q20" s="111">
        <v>131</v>
      </c>
      <c r="R20" s="120" t="s">
        <v>1443</v>
      </c>
      <c r="S20" s="111" t="s">
        <v>1444</v>
      </c>
      <c r="T20" s="111" t="s">
        <v>1324</v>
      </c>
      <c r="U20" s="111">
        <v>6.18</v>
      </c>
      <c r="V20" s="111">
        <v>30.5</v>
      </c>
      <c r="W20" s="111">
        <v>237</v>
      </c>
      <c r="X20" s="111">
        <v>2.75</v>
      </c>
      <c r="Y20" s="111" t="s">
        <v>1439</v>
      </c>
      <c r="Z20" s="111">
        <v>1410</v>
      </c>
      <c r="AA20" s="111">
        <v>14.1</v>
      </c>
      <c r="AB20" s="120" t="s">
        <v>1656</v>
      </c>
      <c r="AC20" s="111">
        <v>2.2</v>
      </c>
      <c r="AD20" s="111">
        <v>2.69</v>
      </c>
      <c r="AE20" s="111" t="s">
        <v>1455</v>
      </c>
      <c r="AF20" s="111" t="s">
        <v>1440</v>
      </c>
      <c r="AG20" s="111" t="s">
        <v>1324</v>
      </c>
      <c r="AH20" s="111">
        <v>840</v>
      </c>
      <c r="AI20" s="120">
        <v>0.74</v>
      </c>
      <c r="AJ20" s="111">
        <v>9.17</v>
      </c>
      <c r="AK20" s="111" t="s">
        <v>1440</v>
      </c>
      <c r="AL20" s="111">
        <v>1.19</v>
      </c>
      <c r="AM20" s="111" t="s">
        <v>1444</v>
      </c>
      <c r="AN20" s="111" t="s">
        <v>1440</v>
      </c>
      <c r="AO20" s="111" t="s">
        <v>1324</v>
      </c>
      <c r="AP20" s="111">
        <v>1.67</v>
      </c>
      <c r="AQ20" s="111" t="s">
        <v>1324</v>
      </c>
      <c r="AR20" s="111">
        <v>3.21</v>
      </c>
      <c r="AS20" s="111" t="s">
        <v>1445</v>
      </c>
      <c r="AT20" s="111">
        <v>0.73</v>
      </c>
      <c r="AU20" s="111" t="s">
        <v>1443</v>
      </c>
      <c r="AV20" s="120" t="s">
        <v>2192</v>
      </c>
      <c r="AW20" s="111" t="s">
        <v>1444</v>
      </c>
      <c r="AX20" s="111">
        <v>3.49</v>
      </c>
      <c r="AY20" s="111" t="s">
        <v>1440</v>
      </c>
      <c r="AZ20" s="111" t="s">
        <v>1324</v>
      </c>
      <c r="BA20" s="111" t="s">
        <v>1324</v>
      </c>
      <c r="BB20" s="111" t="s">
        <v>1324</v>
      </c>
      <c r="BD20" s="40" t="s">
        <v>1732</v>
      </c>
      <c r="BE20" s="111" t="s">
        <v>1324</v>
      </c>
      <c r="BF20" s="111" t="s">
        <v>1324</v>
      </c>
      <c r="BG20" s="111" t="s">
        <v>1324</v>
      </c>
      <c r="BH20" s="111" t="s">
        <v>1324</v>
      </c>
      <c r="BI20" s="111" t="s">
        <v>1324</v>
      </c>
      <c r="BJ20" s="111" t="s">
        <v>1324</v>
      </c>
      <c r="BK20" s="111" t="s">
        <v>1324</v>
      </c>
      <c r="BL20" s="111" t="s">
        <v>1324</v>
      </c>
      <c r="BM20" s="111" t="s">
        <v>1324</v>
      </c>
      <c r="BN20" s="111" t="s">
        <v>1324</v>
      </c>
      <c r="BO20" s="111" t="s">
        <v>1324</v>
      </c>
      <c r="BP20" s="111" t="s">
        <v>1324</v>
      </c>
      <c r="BR20" s="181"/>
    </row>
    <row r="21" spans="1:70" s="72" customFormat="1" ht="12.75">
      <c r="A21" s="40" t="s">
        <v>1733</v>
      </c>
      <c r="B21" s="216">
        <v>1.68</v>
      </c>
      <c r="C21" s="172">
        <v>0.08</v>
      </c>
      <c r="D21" s="202">
        <v>80</v>
      </c>
      <c r="E21" s="219" t="s">
        <v>220</v>
      </c>
      <c r="F21" s="216">
        <v>1.67</v>
      </c>
      <c r="G21" s="172">
        <v>0.14</v>
      </c>
      <c r="H21" s="202">
        <v>66</v>
      </c>
      <c r="I21" s="219" t="s">
        <v>1752</v>
      </c>
      <c r="J21" s="118" t="s">
        <v>2253</v>
      </c>
      <c r="K21" s="116" t="s">
        <v>184</v>
      </c>
      <c r="L21" s="186" t="s">
        <v>1993</v>
      </c>
      <c r="M21" s="193" t="s">
        <v>1733</v>
      </c>
      <c r="N21" s="119"/>
      <c r="O21" s="40" t="s">
        <v>1733</v>
      </c>
      <c r="P21" s="111" t="s">
        <v>1455</v>
      </c>
      <c r="Q21" s="111">
        <v>78.6</v>
      </c>
      <c r="R21" s="120" t="s">
        <v>1443</v>
      </c>
      <c r="S21" s="111">
        <v>2.3</v>
      </c>
      <c r="T21" s="111" t="s">
        <v>1324</v>
      </c>
      <c r="U21" s="111">
        <v>13.5</v>
      </c>
      <c r="V21" s="111">
        <v>19</v>
      </c>
      <c r="W21" s="111">
        <v>1020</v>
      </c>
      <c r="X21" s="111">
        <v>8.82</v>
      </c>
      <c r="Y21" s="111" t="s">
        <v>1439</v>
      </c>
      <c r="Z21" s="111">
        <v>1730</v>
      </c>
      <c r="AA21" s="111">
        <v>10.9</v>
      </c>
      <c r="AB21" s="120" t="s">
        <v>1656</v>
      </c>
      <c r="AC21" s="111">
        <v>2.86</v>
      </c>
      <c r="AD21" s="111">
        <v>2.9</v>
      </c>
      <c r="AE21" s="111" t="s">
        <v>1455</v>
      </c>
      <c r="AF21" s="111">
        <v>45.5</v>
      </c>
      <c r="AG21" s="111" t="s">
        <v>1324</v>
      </c>
      <c r="AH21" s="111">
        <v>543</v>
      </c>
      <c r="AI21" s="120">
        <v>0.86</v>
      </c>
      <c r="AJ21" s="111">
        <v>14.1</v>
      </c>
      <c r="AK21" s="111" t="s">
        <v>1440</v>
      </c>
      <c r="AL21" s="111">
        <v>0.821</v>
      </c>
      <c r="AM21" s="111" t="s">
        <v>1444</v>
      </c>
      <c r="AN21" s="111" t="s">
        <v>1440</v>
      </c>
      <c r="AO21" s="111" t="s">
        <v>1324</v>
      </c>
      <c r="AP21" s="111">
        <v>3.13</v>
      </c>
      <c r="AQ21" s="111" t="s">
        <v>1324</v>
      </c>
      <c r="AR21" s="111" t="s">
        <v>1445</v>
      </c>
      <c r="AS21" s="111" t="s">
        <v>1445</v>
      </c>
      <c r="AT21" s="111">
        <v>0.71</v>
      </c>
      <c r="AU21" s="111" t="s">
        <v>1443</v>
      </c>
      <c r="AV21" s="120" t="s">
        <v>2192</v>
      </c>
      <c r="AW21" s="111" t="s">
        <v>1444</v>
      </c>
      <c r="AX21" s="111">
        <v>2.45</v>
      </c>
      <c r="AY21" s="111" t="s">
        <v>1440</v>
      </c>
      <c r="AZ21" s="111" t="s">
        <v>1324</v>
      </c>
      <c r="BA21" s="111" t="s">
        <v>1324</v>
      </c>
      <c r="BB21" s="111" t="s">
        <v>1324</v>
      </c>
      <c r="BD21" s="40" t="s">
        <v>1733</v>
      </c>
      <c r="BE21" s="111" t="s">
        <v>1324</v>
      </c>
      <c r="BF21" s="111" t="s">
        <v>1324</v>
      </c>
      <c r="BG21" s="111" t="s">
        <v>1324</v>
      </c>
      <c r="BH21" s="111" t="s">
        <v>1324</v>
      </c>
      <c r="BI21" s="111" t="s">
        <v>1324</v>
      </c>
      <c r="BJ21" s="111" t="s">
        <v>1324</v>
      </c>
      <c r="BK21" s="111" t="s">
        <v>1324</v>
      </c>
      <c r="BL21" s="111" t="s">
        <v>1324</v>
      </c>
      <c r="BM21" s="111" t="s">
        <v>1324</v>
      </c>
      <c r="BN21" s="111" t="s">
        <v>1324</v>
      </c>
      <c r="BO21" s="111" t="s">
        <v>1324</v>
      </c>
      <c r="BP21" s="111" t="s">
        <v>1324</v>
      </c>
      <c r="BR21" s="181"/>
    </row>
    <row r="22" spans="1:70" s="72" customFormat="1" ht="12.75">
      <c r="A22" s="40" t="s">
        <v>1736</v>
      </c>
      <c r="B22" s="216">
        <v>0.5</v>
      </c>
      <c r="C22" s="172">
        <v>0.04</v>
      </c>
      <c r="D22" s="202">
        <v>84</v>
      </c>
      <c r="E22" s="219" t="s">
        <v>1725</v>
      </c>
      <c r="F22" s="216">
        <v>0.42</v>
      </c>
      <c r="G22" s="172">
        <v>0.08</v>
      </c>
      <c r="H22" s="202">
        <v>60</v>
      </c>
      <c r="I22" s="219" t="s">
        <v>1332</v>
      </c>
      <c r="J22" s="118" t="s">
        <v>268</v>
      </c>
      <c r="K22" s="116" t="s">
        <v>183</v>
      </c>
      <c r="L22" s="186" t="s">
        <v>1994</v>
      </c>
      <c r="M22" s="193" t="s">
        <v>1736</v>
      </c>
      <c r="N22" s="119"/>
      <c r="O22" s="40" t="s">
        <v>1736</v>
      </c>
      <c r="P22" s="111">
        <v>4.59</v>
      </c>
      <c r="Q22" s="111">
        <v>208</v>
      </c>
      <c r="R22" s="120">
        <v>289</v>
      </c>
      <c r="S22" s="111">
        <v>1.26</v>
      </c>
      <c r="T22" s="111" t="s">
        <v>1324</v>
      </c>
      <c r="U22" s="111">
        <v>42.2</v>
      </c>
      <c r="V22" s="111">
        <v>9.12</v>
      </c>
      <c r="W22" s="111">
        <v>156</v>
      </c>
      <c r="X22" s="111">
        <v>20.3</v>
      </c>
      <c r="Y22" s="111">
        <v>0.9</v>
      </c>
      <c r="Z22" s="111">
        <v>478</v>
      </c>
      <c r="AA22" s="111">
        <v>3.88</v>
      </c>
      <c r="AB22" s="120" t="s">
        <v>1656</v>
      </c>
      <c r="AC22" s="111">
        <v>3.47</v>
      </c>
      <c r="AD22" s="111">
        <v>19</v>
      </c>
      <c r="AE22" s="111" t="s">
        <v>1455</v>
      </c>
      <c r="AF22" s="111">
        <v>9.1</v>
      </c>
      <c r="AG22" s="111" t="s">
        <v>1324</v>
      </c>
      <c r="AH22" s="111">
        <v>179</v>
      </c>
      <c r="AI22" s="120">
        <v>3.48</v>
      </c>
      <c r="AJ22" s="111">
        <v>9.36</v>
      </c>
      <c r="AK22" s="111" t="s">
        <v>1440</v>
      </c>
      <c r="AL22" s="111">
        <v>1.75</v>
      </c>
      <c r="AM22" s="111" t="s">
        <v>1444</v>
      </c>
      <c r="AN22" s="111" t="s">
        <v>1440</v>
      </c>
      <c r="AO22" s="111" t="s">
        <v>1324</v>
      </c>
      <c r="AP22" s="111">
        <v>7.96</v>
      </c>
      <c r="AQ22" s="111" t="s">
        <v>1324</v>
      </c>
      <c r="AR22" s="111">
        <v>24.9</v>
      </c>
      <c r="AS22" s="111" t="s">
        <v>1445</v>
      </c>
      <c r="AT22" s="111">
        <v>1.45</v>
      </c>
      <c r="AU22" s="111">
        <v>139</v>
      </c>
      <c r="AV22" s="120" t="s">
        <v>2192</v>
      </c>
      <c r="AW22" s="111">
        <v>3.13</v>
      </c>
      <c r="AX22" s="111">
        <v>1.79</v>
      </c>
      <c r="AY22" s="111" t="s">
        <v>1440</v>
      </c>
      <c r="AZ22" s="111" t="s">
        <v>1324</v>
      </c>
      <c r="BA22" s="111" t="s">
        <v>1324</v>
      </c>
      <c r="BB22" s="111" t="s">
        <v>1324</v>
      </c>
      <c r="BD22" s="40" t="s">
        <v>1736</v>
      </c>
      <c r="BE22" s="111" t="s">
        <v>1324</v>
      </c>
      <c r="BF22" s="111" t="s">
        <v>1324</v>
      </c>
      <c r="BG22" s="111" t="s">
        <v>1324</v>
      </c>
      <c r="BH22" s="111" t="s">
        <v>1324</v>
      </c>
      <c r="BI22" s="111" t="s">
        <v>1324</v>
      </c>
      <c r="BJ22" s="111" t="s">
        <v>1324</v>
      </c>
      <c r="BK22" s="111" t="s">
        <v>1324</v>
      </c>
      <c r="BL22" s="111" t="s">
        <v>1324</v>
      </c>
      <c r="BM22" s="111" t="s">
        <v>1324</v>
      </c>
      <c r="BN22" s="111" t="s">
        <v>1324</v>
      </c>
      <c r="BO22" s="111" t="s">
        <v>1324</v>
      </c>
      <c r="BP22" s="111" t="s">
        <v>1324</v>
      </c>
      <c r="BR22" s="181"/>
    </row>
    <row r="23" spans="1:70" s="72" customFormat="1" ht="12.75">
      <c r="A23" s="40" t="s">
        <v>1737</v>
      </c>
      <c r="B23" s="216">
        <v>0.6641185567010309</v>
      </c>
      <c r="C23" s="172">
        <v>0.052155298506245736</v>
      </c>
      <c r="D23" s="202">
        <v>194</v>
      </c>
      <c r="E23" s="219" t="s">
        <v>1227</v>
      </c>
      <c r="F23" s="216">
        <v>0.6408471153846154</v>
      </c>
      <c r="G23" s="172">
        <v>0.06719537574799439</v>
      </c>
      <c r="H23" s="202">
        <v>104</v>
      </c>
      <c r="I23" s="219" t="s">
        <v>221</v>
      </c>
      <c r="J23" s="118" t="s">
        <v>2157</v>
      </c>
      <c r="K23" s="116" t="s">
        <v>2051</v>
      </c>
      <c r="L23" s="186" t="s">
        <v>2130</v>
      </c>
      <c r="M23" s="193" t="s">
        <v>1737</v>
      </c>
      <c r="N23" s="119"/>
      <c r="O23" s="40" t="s">
        <v>1737</v>
      </c>
      <c r="P23" s="111">
        <v>0.6335</v>
      </c>
      <c r="Q23" s="111">
        <v>13.95</v>
      </c>
      <c r="R23" s="120">
        <v>226</v>
      </c>
      <c r="S23" s="111" t="s">
        <v>1444</v>
      </c>
      <c r="T23" s="111" t="s">
        <v>1324</v>
      </c>
      <c r="U23" s="111">
        <v>34.4</v>
      </c>
      <c r="V23" s="111">
        <v>8.765</v>
      </c>
      <c r="W23" s="111">
        <v>356.5</v>
      </c>
      <c r="X23" s="111">
        <v>14.95</v>
      </c>
      <c r="Y23" s="111" t="s">
        <v>2287</v>
      </c>
      <c r="Z23" s="111">
        <v>666</v>
      </c>
      <c r="AA23" s="111">
        <v>3.585</v>
      </c>
      <c r="AB23" s="120" t="s">
        <v>1656</v>
      </c>
      <c r="AC23" s="111">
        <v>4</v>
      </c>
      <c r="AD23" s="111">
        <v>18.1</v>
      </c>
      <c r="AE23" s="111">
        <v>0.28</v>
      </c>
      <c r="AF23" s="111">
        <v>30.55</v>
      </c>
      <c r="AG23" s="111">
        <v>91.2</v>
      </c>
      <c r="AH23" s="111">
        <v>186</v>
      </c>
      <c r="AI23" s="120">
        <v>3.1</v>
      </c>
      <c r="AJ23" s="111">
        <v>9.695</v>
      </c>
      <c r="AK23" s="111" t="s">
        <v>1440</v>
      </c>
      <c r="AL23" s="111">
        <v>2.41</v>
      </c>
      <c r="AM23" s="111" t="s">
        <v>1444</v>
      </c>
      <c r="AN23" s="111" t="s">
        <v>1440</v>
      </c>
      <c r="AO23" s="111">
        <v>0.417</v>
      </c>
      <c r="AP23" s="111">
        <v>7.38</v>
      </c>
      <c r="AQ23" s="111" t="s">
        <v>2288</v>
      </c>
      <c r="AR23" s="111">
        <v>19.85</v>
      </c>
      <c r="AS23" s="111" t="s">
        <v>1445</v>
      </c>
      <c r="AT23" s="111">
        <v>0.985</v>
      </c>
      <c r="AU23" s="111">
        <v>118</v>
      </c>
      <c r="AV23" s="120" t="s">
        <v>2192</v>
      </c>
      <c r="AW23" s="111">
        <v>3.61</v>
      </c>
      <c r="AX23" s="111">
        <v>1.49</v>
      </c>
      <c r="AY23" s="111" t="s">
        <v>1440</v>
      </c>
      <c r="AZ23" s="111" t="s">
        <v>1324</v>
      </c>
      <c r="BA23" s="111">
        <v>8.55</v>
      </c>
      <c r="BB23" s="111" t="s">
        <v>2289</v>
      </c>
      <c r="BD23" s="40" t="s">
        <v>1737</v>
      </c>
      <c r="BE23" s="111" t="s">
        <v>1324</v>
      </c>
      <c r="BF23" s="111" t="s">
        <v>1324</v>
      </c>
      <c r="BG23" s="111" t="s">
        <v>1324</v>
      </c>
      <c r="BH23" s="111" t="s">
        <v>1324</v>
      </c>
      <c r="BI23" s="111" t="s">
        <v>1324</v>
      </c>
      <c r="BJ23" s="111" t="s">
        <v>1324</v>
      </c>
      <c r="BK23" s="111" t="s">
        <v>1324</v>
      </c>
      <c r="BL23" s="111" t="s">
        <v>1324</v>
      </c>
      <c r="BM23" s="111" t="s">
        <v>1324</v>
      </c>
      <c r="BN23" s="111" t="s">
        <v>1324</v>
      </c>
      <c r="BO23" s="111" t="s">
        <v>1324</v>
      </c>
      <c r="BP23" s="111" t="s">
        <v>1324</v>
      </c>
      <c r="BR23" s="181"/>
    </row>
    <row r="24" spans="1:70" s="72" customFormat="1" ht="12.75">
      <c r="A24" s="40" t="s">
        <v>1510</v>
      </c>
      <c r="B24" s="216">
        <v>2.9434972067039102</v>
      </c>
      <c r="C24" s="172">
        <v>0.16328157650920874</v>
      </c>
      <c r="D24" s="202">
        <v>179</v>
      </c>
      <c r="E24" s="219" t="s">
        <v>1358</v>
      </c>
      <c r="F24" s="216">
        <v>2.8615621052631584</v>
      </c>
      <c r="G24" s="172">
        <v>0.17669803045000748</v>
      </c>
      <c r="H24" s="202">
        <v>95</v>
      </c>
      <c r="I24" s="219" t="s">
        <v>1362</v>
      </c>
      <c r="J24" s="118" t="s">
        <v>270</v>
      </c>
      <c r="K24" s="116" t="s">
        <v>1460</v>
      </c>
      <c r="L24" s="186" t="s">
        <v>2131</v>
      </c>
      <c r="M24" s="193" t="s">
        <v>1510</v>
      </c>
      <c r="N24" s="119"/>
      <c r="O24" s="40" t="s">
        <v>1510</v>
      </c>
      <c r="P24" s="111">
        <v>19.25</v>
      </c>
      <c r="Q24" s="111">
        <v>142.5</v>
      </c>
      <c r="R24" s="120">
        <v>189</v>
      </c>
      <c r="S24" s="111">
        <v>3.535</v>
      </c>
      <c r="T24" s="111" t="s">
        <v>1324</v>
      </c>
      <c r="U24" s="111">
        <v>21.1</v>
      </c>
      <c r="V24" s="111">
        <v>11.9</v>
      </c>
      <c r="W24" s="111">
        <v>93.2</v>
      </c>
      <c r="X24" s="111">
        <v>52.95</v>
      </c>
      <c r="Y24" s="111">
        <v>1.155</v>
      </c>
      <c r="Z24" s="111">
        <v>2990</v>
      </c>
      <c r="AA24" s="111">
        <v>1.795</v>
      </c>
      <c r="AB24" s="120" t="s">
        <v>1446</v>
      </c>
      <c r="AC24" s="111">
        <v>9.405</v>
      </c>
      <c r="AD24" s="111">
        <v>8.835</v>
      </c>
      <c r="AE24" s="111">
        <v>0.44</v>
      </c>
      <c r="AF24" s="111">
        <v>3</v>
      </c>
      <c r="AG24" s="111">
        <v>160</v>
      </c>
      <c r="AH24" s="111">
        <v>75.9</v>
      </c>
      <c r="AI24" s="120">
        <v>3.93</v>
      </c>
      <c r="AJ24" s="111">
        <v>38.2</v>
      </c>
      <c r="AK24" s="111" t="s">
        <v>2021</v>
      </c>
      <c r="AL24" s="111">
        <v>1.57</v>
      </c>
      <c r="AM24" s="111" t="s">
        <v>1444</v>
      </c>
      <c r="AN24" s="111" t="s">
        <v>1440</v>
      </c>
      <c r="AO24" s="111">
        <v>1.7</v>
      </c>
      <c r="AP24" s="111">
        <v>1.035</v>
      </c>
      <c r="AQ24" s="111" t="s">
        <v>1443</v>
      </c>
      <c r="AR24" s="111">
        <v>36.05</v>
      </c>
      <c r="AS24" s="111" t="s">
        <v>1445</v>
      </c>
      <c r="AT24" s="111">
        <v>3.33</v>
      </c>
      <c r="AU24" s="111">
        <v>150</v>
      </c>
      <c r="AV24" s="120" t="s">
        <v>2192</v>
      </c>
      <c r="AW24" s="111">
        <v>4.72</v>
      </c>
      <c r="AX24" s="111">
        <v>1.47</v>
      </c>
      <c r="AY24" s="111" t="s">
        <v>1440</v>
      </c>
      <c r="AZ24" s="111" t="s">
        <v>1324</v>
      </c>
      <c r="BA24" s="111" t="s">
        <v>1324</v>
      </c>
      <c r="BB24" s="111" t="s">
        <v>1324</v>
      </c>
      <c r="BD24" s="40" t="s">
        <v>1510</v>
      </c>
      <c r="BE24" s="111" t="s">
        <v>1324</v>
      </c>
      <c r="BF24" s="111" t="s">
        <v>1324</v>
      </c>
      <c r="BG24" s="111" t="s">
        <v>1324</v>
      </c>
      <c r="BH24" s="111" t="s">
        <v>1324</v>
      </c>
      <c r="BI24" s="111" t="s">
        <v>1324</v>
      </c>
      <c r="BJ24" s="111" t="s">
        <v>1324</v>
      </c>
      <c r="BK24" s="111" t="s">
        <v>1324</v>
      </c>
      <c r="BL24" s="111" t="s">
        <v>1324</v>
      </c>
      <c r="BM24" s="111" t="s">
        <v>1324</v>
      </c>
      <c r="BN24" s="111" t="s">
        <v>1324</v>
      </c>
      <c r="BO24" s="111" t="s">
        <v>1324</v>
      </c>
      <c r="BP24" s="111" t="s">
        <v>1324</v>
      </c>
      <c r="BR24" s="181"/>
    </row>
    <row r="25" spans="1:70" s="72" customFormat="1" ht="12.75">
      <c r="A25" s="40" t="s">
        <v>1738</v>
      </c>
      <c r="B25" s="216">
        <v>4.073861925925926</v>
      </c>
      <c r="C25" s="172">
        <v>0.1861367788529578</v>
      </c>
      <c r="D25" s="202">
        <v>405</v>
      </c>
      <c r="E25" s="219" t="s">
        <v>220</v>
      </c>
      <c r="F25" s="216">
        <v>3.992452222222222</v>
      </c>
      <c r="G25" s="172">
        <v>0.20865877890513074</v>
      </c>
      <c r="H25" s="202">
        <v>180</v>
      </c>
      <c r="I25" s="219" t="s">
        <v>1348</v>
      </c>
      <c r="J25" s="118" t="s">
        <v>2248</v>
      </c>
      <c r="K25" s="116" t="s">
        <v>667</v>
      </c>
      <c r="L25" s="186" t="s">
        <v>2128</v>
      </c>
      <c r="M25" s="193" t="s">
        <v>1738</v>
      </c>
      <c r="N25" s="119"/>
      <c r="O25" s="40" t="s">
        <v>1738</v>
      </c>
      <c r="P25" s="111">
        <v>6.1725</v>
      </c>
      <c r="Q25" s="111">
        <v>294.5</v>
      </c>
      <c r="R25" s="120">
        <v>349.5</v>
      </c>
      <c r="S25" s="111">
        <v>2.3375</v>
      </c>
      <c r="T25" s="111" t="s">
        <v>1440</v>
      </c>
      <c r="U25" s="111">
        <v>31.775</v>
      </c>
      <c r="V25" s="111">
        <v>7.095</v>
      </c>
      <c r="W25" s="111">
        <v>601.375</v>
      </c>
      <c r="X25" s="111">
        <v>84.475</v>
      </c>
      <c r="Y25" s="111">
        <v>1.025</v>
      </c>
      <c r="Z25" s="111">
        <v>3998.75</v>
      </c>
      <c r="AA25" s="111">
        <v>7.6625</v>
      </c>
      <c r="AB25" s="120" t="s">
        <v>1441</v>
      </c>
      <c r="AC25" s="111">
        <v>7.895</v>
      </c>
      <c r="AD25" s="111">
        <v>20.9</v>
      </c>
      <c r="AE25" s="111">
        <v>0.31875</v>
      </c>
      <c r="AF25" s="111">
        <v>16.4875</v>
      </c>
      <c r="AG25" s="111">
        <v>1832.5</v>
      </c>
      <c r="AH25" s="111">
        <v>214.625</v>
      </c>
      <c r="AI25" s="120">
        <v>3.06375</v>
      </c>
      <c r="AJ25" s="111">
        <v>14.4375</v>
      </c>
      <c r="AK25" s="111" t="s">
        <v>1446</v>
      </c>
      <c r="AL25" s="111">
        <v>1.19125</v>
      </c>
      <c r="AM25" s="111">
        <v>43.4</v>
      </c>
      <c r="AN25" s="111" t="s">
        <v>1442</v>
      </c>
      <c r="AO25" s="111" t="s">
        <v>1439</v>
      </c>
      <c r="AP25" s="111">
        <v>6.34875</v>
      </c>
      <c r="AQ25" s="111" t="s">
        <v>1443</v>
      </c>
      <c r="AR25" s="111">
        <v>15.5875</v>
      </c>
      <c r="AS25" s="111">
        <v>1.15</v>
      </c>
      <c r="AT25" s="111" t="s">
        <v>1445</v>
      </c>
      <c r="AU25" s="111">
        <v>210.125</v>
      </c>
      <c r="AV25" s="120" t="s">
        <v>2192</v>
      </c>
      <c r="AW25" s="111">
        <v>3.43</v>
      </c>
      <c r="AX25" s="111">
        <v>1.34</v>
      </c>
      <c r="AY25" s="111" t="s">
        <v>1440</v>
      </c>
      <c r="AZ25" s="111" t="s">
        <v>1324</v>
      </c>
      <c r="BA25" s="111" t="s">
        <v>1324</v>
      </c>
      <c r="BB25" s="111" t="s">
        <v>1324</v>
      </c>
      <c r="BD25" s="40" t="s">
        <v>1738</v>
      </c>
      <c r="BE25" s="111" t="s">
        <v>1324</v>
      </c>
      <c r="BF25" s="111" t="s">
        <v>1324</v>
      </c>
      <c r="BG25" s="111" t="s">
        <v>1324</v>
      </c>
      <c r="BH25" s="111" t="s">
        <v>1324</v>
      </c>
      <c r="BI25" s="111" t="s">
        <v>1324</v>
      </c>
      <c r="BJ25" s="111" t="s">
        <v>1324</v>
      </c>
      <c r="BK25" s="111" t="s">
        <v>1324</v>
      </c>
      <c r="BL25" s="111" t="s">
        <v>1324</v>
      </c>
      <c r="BM25" s="111" t="s">
        <v>1324</v>
      </c>
      <c r="BN25" s="111" t="s">
        <v>1324</v>
      </c>
      <c r="BO25" s="111" t="s">
        <v>1324</v>
      </c>
      <c r="BP25" s="111" t="s">
        <v>1324</v>
      </c>
      <c r="BR25" s="181"/>
    </row>
    <row r="26" spans="1:70" s="72" customFormat="1" ht="12.75">
      <c r="A26" s="40" t="s">
        <v>1154</v>
      </c>
      <c r="B26" s="216">
        <v>2.95</v>
      </c>
      <c r="C26" s="172">
        <v>0.12</v>
      </c>
      <c r="D26" s="202">
        <v>91</v>
      </c>
      <c r="E26" s="219" t="s">
        <v>1339</v>
      </c>
      <c r="F26" s="216">
        <v>2.93</v>
      </c>
      <c r="G26" s="172">
        <v>0.24</v>
      </c>
      <c r="H26" s="202">
        <v>64</v>
      </c>
      <c r="I26" s="219" t="s">
        <v>1878</v>
      </c>
      <c r="J26" s="118" t="s">
        <v>2254</v>
      </c>
      <c r="K26" s="116" t="s">
        <v>294</v>
      </c>
      <c r="L26" s="186" t="s">
        <v>1995</v>
      </c>
      <c r="M26" s="193" t="s">
        <v>1154</v>
      </c>
      <c r="N26" s="119"/>
      <c r="O26" s="40" t="s">
        <v>1154</v>
      </c>
      <c r="P26" s="111">
        <v>107</v>
      </c>
      <c r="Q26" s="111">
        <v>31.6</v>
      </c>
      <c r="R26" s="120" t="s">
        <v>1443</v>
      </c>
      <c r="S26" s="111" t="s">
        <v>1444</v>
      </c>
      <c r="T26" s="111" t="s">
        <v>1324</v>
      </c>
      <c r="U26" s="111">
        <v>23.3</v>
      </c>
      <c r="V26" s="111">
        <v>7.04</v>
      </c>
      <c r="W26" s="111">
        <v>67</v>
      </c>
      <c r="X26" s="111">
        <v>14.5</v>
      </c>
      <c r="Y26" s="111">
        <v>0.66</v>
      </c>
      <c r="Z26" s="111">
        <v>3100</v>
      </c>
      <c r="AA26" s="111">
        <v>4.27</v>
      </c>
      <c r="AB26" s="120" t="s">
        <v>1656</v>
      </c>
      <c r="AC26" s="111">
        <v>50.2</v>
      </c>
      <c r="AD26" s="111">
        <v>4.96</v>
      </c>
      <c r="AE26" s="111" t="s">
        <v>1455</v>
      </c>
      <c r="AF26" s="111" t="s">
        <v>1442</v>
      </c>
      <c r="AG26" s="111" t="s">
        <v>1324</v>
      </c>
      <c r="AH26" s="111">
        <v>260</v>
      </c>
      <c r="AI26" s="120">
        <v>1.7</v>
      </c>
      <c r="AJ26" s="111">
        <v>14.4</v>
      </c>
      <c r="AK26" s="111" t="s">
        <v>1440</v>
      </c>
      <c r="AL26" s="111">
        <v>0.323</v>
      </c>
      <c r="AM26" s="111" t="s">
        <v>1444</v>
      </c>
      <c r="AN26" s="111" t="s">
        <v>1440</v>
      </c>
      <c r="AO26" s="111" t="s">
        <v>1324</v>
      </c>
      <c r="AP26" s="111" t="s">
        <v>1439</v>
      </c>
      <c r="AQ26" s="111" t="s">
        <v>1324</v>
      </c>
      <c r="AR26" s="111">
        <v>27.2</v>
      </c>
      <c r="AS26" s="111">
        <v>7.4</v>
      </c>
      <c r="AT26" s="111">
        <v>0.55</v>
      </c>
      <c r="AU26" s="111" t="s">
        <v>1443</v>
      </c>
      <c r="AV26" s="120" t="s">
        <v>2192</v>
      </c>
      <c r="AW26" s="111" t="s">
        <v>1444</v>
      </c>
      <c r="AX26" s="111">
        <v>0.98</v>
      </c>
      <c r="AY26" s="111" t="s">
        <v>1440</v>
      </c>
      <c r="AZ26" s="111" t="s">
        <v>1324</v>
      </c>
      <c r="BA26" s="111" t="s">
        <v>1324</v>
      </c>
      <c r="BB26" s="111" t="s">
        <v>1324</v>
      </c>
      <c r="BD26" s="40" t="s">
        <v>1154</v>
      </c>
      <c r="BE26" s="111" t="s">
        <v>1324</v>
      </c>
      <c r="BF26" s="111" t="s">
        <v>1324</v>
      </c>
      <c r="BG26" s="111" t="s">
        <v>1324</v>
      </c>
      <c r="BH26" s="111" t="s">
        <v>1324</v>
      </c>
      <c r="BI26" s="111" t="s">
        <v>1324</v>
      </c>
      <c r="BJ26" s="111" t="s">
        <v>1324</v>
      </c>
      <c r="BK26" s="111" t="s">
        <v>1324</v>
      </c>
      <c r="BL26" s="111" t="s">
        <v>1324</v>
      </c>
      <c r="BM26" s="111" t="s">
        <v>1324</v>
      </c>
      <c r="BN26" s="111" t="s">
        <v>1324</v>
      </c>
      <c r="BO26" s="111" t="s">
        <v>1324</v>
      </c>
      <c r="BP26" s="111" t="s">
        <v>1324</v>
      </c>
      <c r="BR26" s="181"/>
    </row>
    <row r="27" spans="1:70" s="72" customFormat="1" ht="12.75">
      <c r="A27" s="40" t="s">
        <v>1155</v>
      </c>
      <c r="B27" s="216">
        <v>0.81</v>
      </c>
      <c r="C27" s="172">
        <v>0.05</v>
      </c>
      <c r="D27" s="202">
        <v>93</v>
      </c>
      <c r="E27" s="219" t="s">
        <v>144</v>
      </c>
      <c r="F27" s="216">
        <v>0.8</v>
      </c>
      <c r="G27" s="172">
        <v>0.06</v>
      </c>
      <c r="H27" s="202">
        <v>64</v>
      </c>
      <c r="I27" s="219" t="s">
        <v>1364</v>
      </c>
      <c r="J27" s="118" t="s">
        <v>2255</v>
      </c>
      <c r="K27" s="116" t="s">
        <v>2050</v>
      </c>
      <c r="L27" s="186" t="s">
        <v>1995</v>
      </c>
      <c r="M27" s="193" t="s">
        <v>1155</v>
      </c>
      <c r="N27" s="119"/>
      <c r="O27" s="40" t="s">
        <v>1155</v>
      </c>
      <c r="P27" s="111">
        <v>5.96</v>
      </c>
      <c r="Q27" s="111">
        <v>45.9</v>
      </c>
      <c r="R27" s="120" t="s">
        <v>1443</v>
      </c>
      <c r="S27" s="111">
        <v>1.71</v>
      </c>
      <c r="T27" s="111" t="s">
        <v>1324</v>
      </c>
      <c r="U27" s="111">
        <v>14.9</v>
      </c>
      <c r="V27" s="111">
        <v>21.7</v>
      </c>
      <c r="W27" s="111">
        <v>65.3</v>
      </c>
      <c r="X27" s="111">
        <v>22.9</v>
      </c>
      <c r="Y27" s="111">
        <v>0.67</v>
      </c>
      <c r="Z27" s="111">
        <v>785</v>
      </c>
      <c r="AA27" s="111">
        <v>12.5</v>
      </c>
      <c r="AB27" s="120" t="s">
        <v>1656</v>
      </c>
      <c r="AC27" s="111">
        <v>4.6</v>
      </c>
      <c r="AD27" s="111">
        <v>4.88</v>
      </c>
      <c r="AE27" s="111">
        <v>0.27</v>
      </c>
      <c r="AF27" s="111" t="s">
        <v>1440</v>
      </c>
      <c r="AG27" s="111" t="s">
        <v>1324</v>
      </c>
      <c r="AH27" s="111">
        <v>588</v>
      </c>
      <c r="AI27" s="120">
        <v>2.29</v>
      </c>
      <c r="AJ27" s="111">
        <v>19.8</v>
      </c>
      <c r="AK27" s="111" t="s">
        <v>1440</v>
      </c>
      <c r="AL27" s="111">
        <v>1.61</v>
      </c>
      <c r="AM27" s="111" t="s">
        <v>1444</v>
      </c>
      <c r="AN27" s="111" t="s">
        <v>1440</v>
      </c>
      <c r="AO27" s="111" t="s">
        <v>1324</v>
      </c>
      <c r="AP27" s="111">
        <v>1.1</v>
      </c>
      <c r="AQ27" s="111" t="s">
        <v>1324</v>
      </c>
      <c r="AR27" s="111">
        <v>9.77</v>
      </c>
      <c r="AS27" s="111" t="s">
        <v>1445</v>
      </c>
      <c r="AT27" s="111">
        <v>1.72</v>
      </c>
      <c r="AU27" s="111">
        <v>110</v>
      </c>
      <c r="AV27" s="120">
        <v>701</v>
      </c>
      <c r="AW27" s="111">
        <v>2.95</v>
      </c>
      <c r="AX27" s="111">
        <v>2.9</v>
      </c>
      <c r="AY27" s="111" t="s">
        <v>1440</v>
      </c>
      <c r="AZ27" s="111" t="s">
        <v>1324</v>
      </c>
      <c r="BA27" s="111" t="s">
        <v>1324</v>
      </c>
      <c r="BB27" s="111" t="s">
        <v>1324</v>
      </c>
      <c r="BD27" s="40" t="s">
        <v>1155</v>
      </c>
      <c r="BE27" s="111" t="s">
        <v>1324</v>
      </c>
      <c r="BF27" s="111" t="s">
        <v>1324</v>
      </c>
      <c r="BG27" s="111" t="s">
        <v>1324</v>
      </c>
      <c r="BH27" s="111" t="s">
        <v>1324</v>
      </c>
      <c r="BI27" s="111" t="s">
        <v>1324</v>
      </c>
      <c r="BJ27" s="111" t="s">
        <v>1324</v>
      </c>
      <c r="BK27" s="111" t="s">
        <v>1324</v>
      </c>
      <c r="BL27" s="111" t="s">
        <v>1324</v>
      </c>
      <c r="BM27" s="111" t="s">
        <v>1324</v>
      </c>
      <c r="BN27" s="111" t="s">
        <v>1324</v>
      </c>
      <c r="BO27" s="111" t="s">
        <v>1324</v>
      </c>
      <c r="BP27" s="111" t="s">
        <v>1324</v>
      </c>
      <c r="BR27" s="181"/>
    </row>
    <row r="28" spans="1:70" s="72" customFormat="1" ht="12.75">
      <c r="A28" s="40" t="s">
        <v>1156</v>
      </c>
      <c r="B28" s="216">
        <v>4.36</v>
      </c>
      <c r="C28" s="172">
        <v>0.22</v>
      </c>
      <c r="D28" s="202">
        <v>98</v>
      </c>
      <c r="E28" s="219" t="s">
        <v>1352</v>
      </c>
      <c r="F28" s="216">
        <v>4.27</v>
      </c>
      <c r="G28" s="172">
        <v>0.23</v>
      </c>
      <c r="H28" s="202">
        <v>65</v>
      </c>
      <c r="I28" s="219" t="s">
        <v>1336</v>
      </c>
      <c r="J28" s="118" t="s">
        <v>2255</v>
      </c>
      <c r="K28" s="116" t="s">
        <v>2050</v>
      </c>
      <c r="L28" s="186" t="s">
        <v>1995</v>
      </c>
      <c r="M28" s="193" t="s">
        <v>1156</v>
      </c>
      <c r="N28" s="119"/>
      <c r="O28" s="40" t="s">
        <v>1156</v>
      </c>
      <c r="P28" s="111">
        <v>7.07</v>
      </c>
      <c r="Q28" s="111">
        <v>51.8</v>
      </c>
      <c r="R28" s="120" t="s">
        <v>1443</v>
      </c>
      <c r="S28" s="111">
        <v>1.49</v>
      </c>
      <c r="T28" s="111" t="s">
        <v>1324</v>
      </c>
      <c r="U28" s="111">
        <v>11.7</v>
      </c>
      <c r="V28" s="111">
        <v>16.9</v>
      </c>
      <c r="W28" s="111">
        <v>42.4</v>
      </c>
      <c r="X28" s="111">
        <v>19.1</v>
      </c>
      <c r="Y28" s="111" t="s">
        <v>1439</v>
      </c>
      <c r="Z28" s="111">
        <v>4320</v>
      </c>
      <c r="AA28" s="111">
        <v>10.6</v>
      </c>
      <c r="AB28" s="120" t="s">
        <v>1656</v>
      </c>
      <c r="AC28" s="111">
        <v>3.78</v>
      </c>
      <c r="AD28" s="111">
        <v>3.8</v>
      </c>
      <c r="AE28" s="111">
        <v>0.22</v>
      </c>
      <c r="AF28" s="111" t="s">
        <v>1440</v>
      </c>
      <c r="AG28" s="111" t="s">
        <v>1324</v>
      </c>
      <c r="AH28" s="111">
        <v>480</v>
      </c>
      <c r="AI28" s="120">
        <v>1.63</v>
      </c>
      <c r="AJ28" s="111">
        <v>15.8</v>
      </c>
      <c r="AK28" s="111" t="s">
        <v>1440</v>
      </c>
      <c r="AL28" s="111">
        <v>1.27</v>
      </c>
      <c r="AM28" s="111" t="s">
        <v>1444</v>
      </c>
      <c r="AN28" s="111" t="s">
        <v>1440</v>
      </c>
      <c r="AO28" s="111" t="s">
        <v>1324</v>
      </c>
      <c r="AP28" s="111">
        <v>1.07</v>
      </c>
      <c r="AQ28" s="111" t="s">
        <v>1324</v>
      </c>
      <c r="AR28" s="111">
        <v>18.3</v>
      </c>
      <c r="AS28" s="111" t="s">
        <v>1445</v>
      </c>
      <c r="AT28" s="111">
        <v>1.47</v>
      </c>
      <c r="AU28" s="111" t="s">
        <v>1443</v>
      </c>
      <c r="AV28" s="120" t="s">
        <v>2192</v>
      </c>
      <c r="AW28" s="111">
        <v>1.75</v>
      </c>
      <c r="AX28" s="111">
        <v>2.44</v>
      </c>
      <c r="AY28" s="111" t="s">
        <v>1440</v>
      </c>
      <c r="AZ28" s="111" t="s">
        <v>1324</v>
      </c>
      <c r="BA28" s="111" t="s">
        <v>1324</v>
      </c>
      <c r="BB28" s="111" t="s">
        <v>1324</v>
      </c>
      <c r="BD28" s="40" t="s">
        <v>1156</v>
      </c>
      <c r="BE28" s="111" t="s">
        <v>1324</v>
      </c>
      <c r="BF28" s="111" t="s">
        <v>1324</v>
      </c>
      <c r="BG28" s="111" t="s">
        <v>1324</v>
      </c>
      <c r="BH28" s="111" t="s">
        <v>1324</v>
      </c>
      <c r="BI28" s="111" t="s">
        <v>1324</v>
      </c>
      <c r="BJ28" s="111" t="s">
        <v>1324</v>
      </c>
      <c r="BK28" s="111" t="s">
        <v>1324</v>
      </c>
      <c r="BL28" s="111" t="s">
        <v>1324</v>
      </c>
      <c r="BM28" s="111" t="s">
        <v>1324</v>
      </c>
      <c r="BN28" s="111" t="s">
        <v>1324</v>
      </c>
      <c r="BO28" s="111" t="s">
        <v>1324</v>
      </c>
      <c r="BP28" s="111" t="s">
        <v>1324</v>
      </c>
      <c r="BR28" s="181"/>
    </row>
    <row r="29" spans="1:70" s="72" customFormat="1" ht="12.75">
      <c r="A29" s="40" t="s">
        <v>1157</v>
      </c>
      <c r="B29" s="216">
        <v>0.8</v>
      </c>
      <c r="C29" s="172">
        <v>0.06</v>
      </c>
      <c r="D29" s="202">
        <v>98</v>
      </c>
      <c r="E29" s="219" t="s">
        <v>215</v>
      </c>
      <c r="F29" s="216">
        <v>0.8</v>
      </c>
      <c r="G29" s="172">
        <v>0.07</v>
      </c>
      <c r="H29" s="202">
        <v>66</v>
      </c>
      <c r="I29" s="219" t="s">
        <v>1346</v>
      </c>
      <c r="J29" s="118" t="s">
        <v>2256</v>
      </c>
      <c r="K29" s="116" t="s">
        <v>181</v>
      </c>
      <c r="L29" s="186" t="s">
        <v>1995</v>
      </c>
      <c r="M29" s="193" t="s">
        <v>1157</v>
      </c>
      <c r="N29" s="119"/>
      <c r="O29" s="40" t="s">
        <v>1157</v>
      </c>
      <c r="P29" s="111">
        <v>2.99</v>
      </c>
      <c r="Q29" s="111">
        <v>14.3</v>
      </c>
      <c r="R29" s="111">
        <v>184</v>
      </c>
      <c r="S29" s="111">
        <v>1.83</v>
      </c>
      <c r="T29" s="111" t="s">
        <v>1324</v>
      </c>
      <c r="U29" s="111">
        <v>49.2</v>
      </c>
      <c r="V29" s="111">
        <v>2.42</v>
      </c>
      <c r="W29" s="111">
        <v>139</v>
      </c>
      <c r="X29" s="111">
        <v>13.9</v>
      </c>
      <c r="Y29" s="111">
        <v>1.11</v>
      </c>
      <c r="Z29" s="111">
        <v>716</v>
      </c>
      <c r="AA29" s="111">
        <v>4.37</v>
      </c>
      <c r="AB29" s="111" t="s">
        <v>1656</v>
      </c>
      <c r="AC29" s="111">
        <v>3.64</v>
      </c>
      <c r="AD29" s="111">
        <v>22.1</v>
      </c>
      <c r="AE29" s="111" t="s">
        <v>1455</v>
      </c>
      <c r="AF29" s="111" t="s">
        <v>1440</v>
      </c>
      <c r="AG29" s="111" t="s">
        <v>1324</v>
      </c>
      <c r="AH29" s="111">
        <v>49.5</v>
      </c>
      <c r="AI29" s="111">
        <v>4.09</v>
      </c>
      <c r="AJ29" s="111">
        <v>14.2</v>
      </c>
      <c r="AK29" s="111" t="s">
        <v>1440</v>
      </c>
      <c r="AL29" s="111">
        <v>0.156</v>
      </c>
      <c r="AM29" s="111" t="s">
        <v>1444</v>
      </c>
      <c r="AN29" s="111" t="s">
        <v>1440</v>
      </c>
      <c r="AO29" s="111" t="s">
        <v>1324</v>
      </c>
      <c r="AP29" s="111">
        <v>8.23</v>
      </c>
      <c r="AQ29" s="111" t="s">
        <v>1324</v>
      </c>
      <c r="AR29" s="111">
        <v>10.9</v>
      </c>
      <c r="AS29" s="111">
        <v>2.29</v>
      </c>
      <c r="AT29" s="111">
        <v>1.35</v>
      </c>
      <c r="AU29" s="111" t="s">
        <v>1443</v>
      </c>
      <c r="AV29" s="111" t="s">
        <v>2192</v>
      </c>
      <c r="AW29" s="111" t="s">
        <v>1444</v>
      </c>
      <c r="AX29" s="111">
        <v>0.48</v>
      </c>
      <c r="AY29" s="111" t="s">
        <v>1440</v>
      </c>
      <c r="AZ29" s="111" t="s">
        <v>1324</v>
      </c>
      <c r="BA29" s="111" t="s">
        <v>1324</v>
      </c>
      <c r="BB29" s="111" t="s">
        <v>1324</v>
      </c>
      <c r="BD29" s="40" t="s">
        <v>1157</v>
      </c>
      <c r="BE29" s="111" t="s">
        <v>1324</v>
      </c>
      <c r="BF29" s="111" t="s">
        <v>1324</v>
      </c>
      <c r="BG29" s="111" t="s">
        <v>1324</v>
      </c>
      <c r="BH29" s="111" t="s">
        <v>1324</v>
      </c>
      <c r="BI29" s="111" t="s">
        <v>1324</v>
      </c>
      <c r="BJ29" s="111" t="s">
        <v>1324</v>
      </c>
      <c r="BK29" s="111" t="s">
        <v>1324</v>
      </c>
      <c r="BL29" s="111" t="s">
        <v>1324</v>
      </c>
      <c r="BM29" s="111" t="s">
        <v>1324</v>
      </c>
      <c r="BN29" s="111" t="s">
        <v>1324</v>
      </c>
      <c r="BO29" s="111" t="s">
        <v>1324</v>
      </c>
      <c r="BP29" s="111" t="s">
        <v>1324</v>
      </c>
      <c r="BR29" s="181"/>
    </row>
    <row r="30" spans="1:70" s="72" customFormat="1" ht="12.75">
      <c r="A30" s="40" t="s">
        <v>2115</v>
      </c>
      <c r="B30" s="216">
        <v>1.46</v>
      </c>
      <c r="C30" s="172">
        <v>0.09</v>
      </c>
      <c r="D30" s="202">
        <v>100</v>
      </c>
      <c r="E30" s="219" t="s">
        <v>220</v>
      </c>
      <c r="F30" s="216">
        <v>1.44</v>
      </c>
      <c r="G30" s="172">
        <v>0.09</v>
      </c>
      <c r="H30" s="202">
        <v>66</v>
      </c>
      <c r="I30" s="219" t="s">
        <v>1347</v>
      </c>
      <c r="J30" s="118" t="s">
        <v>2249</v>
      </c>
      <c r="K30" s="116" t="s">
        <v>1314</v>
      </c>
      <c r="L30" s="186" t="s">
        <v>1996</v>
      </c>
      <c r="M30" s="193" t="s">
        <v>2115</v>
      </c>
      <c r="N30" s="119"/>
      <c r="O30" s="40" t="s">
        <v>2115</v>
      </c>
      <c r="P30" s="111">
        <v>2.59</v>
      </c>
      <c r="Q30" s="111">
        <v>73.19</v>
      </c>
      <c r="R30" s="120">
        <v>125.7</v>
      </c>
      <c r="S30" s="111" t="s">
        <v>1444</v>
      </c>
      <c r="T30" s="111" t="s">
        <v>1324</v>
      </c>
      <c r="U30" s="111">
        <v>14.83</v>
      </c>
      <c r="V30" s="111">
        <v>26.1</v>
      </c>
      <c r="W30" s="111">
        <v>241.3</v>
      </c>
      <c r="X30" s="111">
        <v>23.43</v>
      </c>
      <c r="Y30" s="111" t="s">
        <v>1439</v>
      </c>
      <c r="Z30" s="111">
        <v>1430</v>
      </c>
      <c r="AA30" s="111">
        <v>13.87</v>
      </c>
      <c r="AB30" s="120" t="s">
        <v>1656</v>
      </c>
      <c r="AC30" s="111">
        <v>1.98</v>
      </c>
      <c r="AD30" s="111">
        <v>7.71</v>
      </c>
      <c r="AE30" s="111" t="s">
        <v>1455</v>
      </c>
      <c r="AF30" s="111" t="s">
        <v>1440</v>
      </c>
      <c r="AG30" s="111" t="s">
        <v>1324</v>
      </c>
      <c r="AH30" s="111">
        <v>968.4</v>
      </c>
      <c r="AI30" s="120">
        <v>1.2</v>
      </c>
      <c r="AJ30" s="111">
        <v>3.32</v>
      </c>
      <c r="AK30" s="111" t="s">
        <v>1440</v>
      </c>
      <c r="AL30" s="111">
        <v>1.297</v>
      </c>
      <c r="AM30" s="111">
        <v>2.41</v>
      </c>
      <c r="AN30" s="111" t="s">
        <v>1440</v>
      </c>
      <c r="AO30" s="111" t="s">
        <v>1324</v>
      </c>
      <c r="AP30" s="111">
        <v>2.2</v>
      </c>
      <c r="AQ30" s="111" t="s">
        <v>1324</v>
      </c>
      <c r="AR30" s="111">
        <v>9.28</v>
      </c>
      <c r="AS30" s="111" t="s">
        <v>1445</v>
      </c>
      <c r="AT30" s="111">
        <v>0.73</v>
      </c>
      <c r="AU30" s="111">
        <v>171.7</v>
      </c>
      <c r="AV30" s="120">
        <v>738.8</v>
      </c>
      <c r="AW30" s="111" t="s">
        <v>1444</v>
      </c>
      <c r="AX30" s="111">
        <v>3.6</v>
      </c>
      <c r="AY30" s="111" t="s">
        <v>1440</v>
      </c>
      <c r="AZ30" s="111" t="s">
        <v>1324</v>
      </c>
      <c r="BA30" s="111" t="s">
        <v>1324</v>
      </c>
      <c r="BB30" s="111" t="s">
        <v>1324</v>
      </c>
      <c r="BD30" s="40" t="s">
        <v>2115</v>
      </c>
      <c r="BE30" s="111" t="s">
        <v>1324</v>
      </c>
      <c r="BF30" s="111" t="s">
        <v>1324</v>
      </c>
      <c r="BG30" s="111" t="s">
        <v>1324</v>
      </c>
      <c r="BH30" s="111" t="s">
        <v>1324</v>
      </c>
      <c r="BI30" s="111" t="s">
        <v>1324</v>
      </c>
      <c r="BJ30" s="111" t="s">
        <v>1324</v>
      </c>
      <c r="BK30" s="111" t="s">
        <v>1324</v>
      </c>
      <c r="BL30" s="111" t="s">
        <v>1324</v>
      </c>
      <c r="BM30" s="111" t="s">
        <v>1324</v>
      </c>
      <c r="BN30" s="111" t="s">
        <v>1324</v>
      </c>
      <c r="BO30" s="111" t="s">
        <v>1324</v>
      </c>
      <c r="BP30" s="111" t="s">
        <v>1324</v>
      </c>
      <c r="BR30" s="181"/>
    </row>
    <row r="31" spans="1:70" s="72" customFormat="1" ht="12.75">
      <c r="A31" s="40" t="s">
        <v>2116</v>
      </c>
      <c r="B31" s="216">
        <v>0.87</v>
      </c>
      <c r="C31" s="172">
        <v>0.05</v>
      </c>
      <c r="D31" s="202">
        <v>94</v>
      </c>
      <c r="E31" s="219" t="s">
        <v>144</v>
      </c>
      <c r="F31" s="216">
        <v>0.85</v>
      </c>
      <c r="G31" s="172">
        <v>0.07</v>
      </c>
      <c r="H31" s="202">
        <v>68</v>
      </c>
      <c r="I31" s="219" t="s">
        <v>1346</v>
      </c>
      <c r="J31" s="118" t="s">
        <v>1923</v>
      </c>
      <c r="K31" s="116" t="s">
        <v>295</v>
      </c>
      <c r="L31" s="186" t="s">
        <v>1996</v>
      </c>
      <c r="M31" s="193" t="s">
        <v>2116</v>
      </c>
      <c r="N31" s="119"/>
      <c r="O31" s="40" t="s">
        <v>2116</v>
      </c>
      <c r="P31" s="111">
        <v>0.52</v>
      </c>
      <c r="Q31" s="111">
        <v>11.39</v>
      </c>
      <c r="R31" s="120">
        <v>249.9</v>
      </c>
      <c r="S31" s="111" t="s">
        <v>1444</v>
      </c>
      <c r="T31" s="111" t="s">
        <v>1324</v>
      </c>
      <c r="U31" s="111">
        <v>35.86</v>
      </c>
      <c r="V31" s="111">
        <v>10.4</v>
      </c>
      <c r="W31" s="111">
        <v>184.1</v>
      </c>
      <c r="X31" s="111">
        <v>24.82</v>
      </c>
      <c r="Y31" s="111">
        <v>0.8</v>
      </c>
      <c r="Z31" s="111">
        <v>878.3</v>
      </c>
      <c r="AA31" s="111">
        <v>3.64</v>
      </c>
      <c r="AB31" s="120" t="s">
        <v>1656</v>
      </c>
      <c r="AC31" s="111">
        <v>4.44</v>
      </c>
      <c r="AD31" s="111">
        <v>17.71</v>
      </c>
      <c r="AE31" s="111" t="s">
        <v>1455</v>
      </c>
      <c r="AF31" s="111">
        <v>21</v>
      </c>
      <c r="AG31" s="111" t="s">
        <v>1324</v>
      </c>
      <c r="AH31" s="111">
        <v>211.5</v>
      </c>
      <c r="AI31" s="120">
        <v>2.93</v>
      </c>
      <c r="AJ31" s="111">
        <v>10.78</v>
      </c>
      <c r="AK31" s="111" t="s">
        <v>1440</v>
      </c>
      <c r="AL31" s="111">
        <v>2.389</v>
      </c>
      <c r="AM31" s="111" t="s">
        <v>1444</v>
      </c>
      <c r="AN31" s="111" t="s">
        <v>1440</v>
      </c>
      <c r="AO31" s="111" t="s">
        <v>1324</v>
      </c>
      <c r="AP31" s="111">
        <v>7.19</v>
      </c>
      <c r="AQ31" s="111" t="s">
        <v>1324</v>
      </c>
      <c r="AR31" s="111">
        <v>26.42</v>
      </c>
      <c r="AS31" s="111" t="s">
        <v>1445</v>
      </c>
      <c r="AT31" s="111">
        <v>1.11</v>
      </c>
      <c r="AU31" s="111">
        <v>109.9</v>
      </c>
      <c r="AV31" s="120" t="s">
        <v>2192</v>
      </c>
      <c r="AW31" s="111">
        <v>3.7</v>
      </c>
      <c r="AX31" s="111">
        <v>1.67</v>
      </c>
      <c r="AY31" s="111" t="s">
        <v>1440</v>
      </c>
      <c r="AZ31" s="111" t="s">
        <v>1324</v>
      </c>
      <c r="BA31" s="111" t="s">
        <v>1324</v>
      </c>
      <c r="BB31" s="111" t="s">
        <v>1324</v>
      </c>
      <c r="BD31" s="40" t="s">
        <v>2116</v>
      </c>
      <c r="BE31" s="111" t="s">
        <v>1324</v>
      </c>
      <c r="BF31" s="111" t="s">
        <v>1324</v>
      </c>
      <c r="BG31" s="111" t="s">
        <v>1324</v>
      </c>
      <c r="BH31" s="111" t="s">
        <v>1324</v>
      </c>
      <c r="BI31" s="111" t="s">
        <v>1324</v>
      </c>
      <c r="BJ31" s="111" t="s">
        <v>1324</v>
      </c>
      <c r="BK31" s="111" t="s">
        <v>1324</v>
      </c>
      <c r="BL31" s="111" t="s">
        <v>1324</v>
      </c>
      <c r="BM31" s="111" t="s">
        <v>1324</v>
      </c>
      <c r="BN31" s="111" t="s">
        <v>1324</v>
      </c>
      <c r="BO31" s="111" t="s">
        <v>1324</v>
      </c>
      <c r="BP31" s="111" t="s">
        <v>1324</v>
      </c>
      <c r="BR31" s="181"/>
    </row>
    <row r="32" spans="1:70" s="72" customFormat="1" ht="12.75">
      <c r="A32" s="40" t="s">
        <v>2119</v>
      </c>
      <c r="B32" s="216">
        <v>13.2</v>
      </c>
      <c r="C32" s="172">
        <v>0.88</v>
      </c>
      <c r="D32" s="202">
        <v>93</v>
      </c>
      <c r="E32" s="219" t="s">
        <v>1368</v>
      </c>
      <c r="F32" s="216">
        <v>12.82</v>
      </c>
      <c r="G32" s="172">
        <v>1.02</v>
      </c>
      <c r="H32" s="202">
        <v>67</v>
      </c>
      <c r="I32" s="219" t="s">
        <v>1369</v>
      </c>
      <c r="J32" s="118" t="s">
        <v>1884</v>
      </c>
      <c r="K32" s="116" t="s">
        <v>1315</v>
      </c>
      <c r="L32" s="186" t="s">
        <v>1996</v>
      </c>
      <c r="M32" s="193" t="s">
        <v>2119</v>
      </c>
      <c r="N32" s="119"/>
      <c r="O32" s="40" t="s">
        <v>2119</v>
      </c>
      <c r="P32" s="111">
        <v>10.53</v>
      </c>
      <c r="Q32" s="111">
        <v>326.45</v>
      </c>
      <c r="R32" s="120" t="s">
        <v>1443</v>
      </c>
      <c r="S32" s="111">
        <v>1.2</v>
      </c>
      <c r="T32" s="111" t="s">
        <v>1324</v>
      </c>
      <c r="U32" s="111">
        <v>32.39</v>
      </c>
      <c r="V32" s="111">
        <v>7.41</v>
      </c>
      <c r="W32" s="111">
        <v>385.3</v>
      </c>
      <c r="X32" s="111">
        <v>160.27</v>
      </c>
      <c r="Y32" s="111" t="s">
        <v>1439</v>
      </c>
      <c r="Z32" s="111">
        <v>13697</v>
      </c>
      <c r="AA32" s="111">
        <v>12.59</v>
      </c>
      <c r="AB32" s="120" t="s">
        <v>1656</v>
      </c>
      <c r="AC32" s="111">
        <v>6.08</v>
      </c>
      <c r="AD32" s="111">
        <v>17.03</v>
      </c>
      <c r="AE32" s="111" t="s">
        <v>1455</v>
      </c>
      <c r="AF32" s="111">
        <v>32</v>
      </c>
      <c r="AG32" s="111" t="s">
        <v>1324</v>
      </c>
      <c r="AH32" s="111">
        <v>275</v>
      </c>
      <c r="AI32" s="120">
        <v>2.44</v>
      </c>
      <c r="AJ32" s="111">
        <v>8.32</v>
      </c>
      <c r="AK32" s="111" t="s">
        <v>1656</v>
      </c>
      <c r="AL32" s="111">
        <v>0.823</v>
      </c>
      <c r="AM32" s="111">
        <v>106.3</v>
      </c>
      <c r="AN32" s="111" t="s">
        <v>1440</v>
      </c>
      <c r="AO32" s="111" t="s">
        <v>1324</v>
      </c>
      <c r="AP32" s="111">
        <v>6.13</v>
      </c>
      <c r="AQ32" s="111" t="s">
        <v>1324</v>
      </c>
      <c r="AR32" s="111">
        <v>18.8</v>
      </c>
      <c r="AS32" s="111" t="s">
        <v>1445</v>
      </c>
      <c r="AT32" s="111">
        <v>1.14</v>
      </c>
      <c r="AU32" s="111">
        <v>764.4</v>
      </c>
      <c r="AV32" s="120">
        <v>518.6</v>
      </c>
      <c r="AW32" s="111">
        <v>1.5</v>
      </c>
      <c r="AX32" s="111">
        <v>0.85</v>
      </c>
      <c r="AY32" s="111" t="s">
        <v>1440</v>
      </c>
      <c r="AZ32" s="111" t="s">
        <v>1324</v>
      </c>
      <c r="BA32" s="111" t="s">
        <v>1324</v>
      </c>
      <c r="BB32" s="111" t="s">
        <v>1324</v>
      </c>
      <c r="BD32" s="40" t="s">
        <v>2119</v>
      </c>
      <c r="BE32" s="111" t="s">
        <v>1324</v>
      </c>
      <c r="BF32" s="111" t="s">
        <v>1324</v>
      </c>
      <c r="BG32" s="111" t="s">
        <v>1324</v>
      </c>
      <c r="BH32" s="111" t="s">
        <v>1324</v>
      </c>
      <c r="BI32" s="111" t="s">
        <v>1324</v>
      </c>
      <c r="BJ32" s="111" t="s">
        <v>1324</v>
      </c>
      <c r="BK32" s="111" t="s">
        <v>1324</v>
      </c>
      <c r="BL32" s="111" t="s">
        <v>1324</v>
      </c>
      <c r="BM32" s="111" t="s">
        <v>1324</v>
      </c>
      <c r="BN32" s="111" t="s">
        <v>1324</v>
      </c>
      <c r="BO32" s="111" t="s">
        <v>1324</v>
      </c>
      <c r="BP32" s="111" t="s">
        <v>1324</v>
      </c>
      <c r="BR32" s="181"/>
    </row>
    <row r="33" spans="1:70" s="72" customFormat="1" ht="12.75">
      <c r="A33" s="40" t="s">
        <v>1666</v>
      </c>
      <c r="B33" s="216">
        <v>0.82</v>
      </c>
      <c r="C33" s="172">
        <v>0.06</v>
      </c>
      <c r="D33" s="202">
        <v>90</v>
      </c>
      <c r="E33" s="219" t="s">
        <v>221</v>
      </c>
      <c r="F33" s="216">
        <v>0.75</v>
      </c>
      <c r="G33" s="172">
        <v>0.12</v>
      </c>
      <c r="H33" s="202">
        <v>60</v>
      </c>
      <c r="I33" s="219" t="s">
        <v>1348</v>
      </c>
      <c r="J33" s="118" t="s">
        <v>1885</v>
      </c>
      <c r="K33" s="116" t="s">
        <v>295</v>
      </c>
      <c r="L33" s="186" t="s">
        <v>1997</v>
      </c>
      <c r="M33" s="193" t="s">
        <v>1666</v>
      </c>
      <c r="N33" s="119"/>
      <c r="O33" s="40" t="s">
        <v>1666</v>
      </c>
      <c r="P33" s="111">
        <v>0.89</v>
      </c>
      <c r="Q33" s="111">
        <v>188</v>
      </c>
      <c r="R33" s="120">
        <v>268</v>
      </c>
      <c r="S33" s="111" t="s">
        <v>1444</v>
      </c>
      <c r="T33" s="111" t="s">
        <v>1324</v>
      </c>
      <c r="U33" s="111">
        <v>28.7</v>
      </c>
      <c r="V33" s="111">
        <v>5.46</v>
      </c>
      <c r="W33" s="111">
        <v>365</v>
      </c>
      <c r="X33" s="111">
        <v>26.8</v>
      </c>
      <c r="Y33" s="111">
        <v>0.82</v>
      </c>
      <c r="Z33" s="111">
        <v>767</v>
      </c>
      <c r="AA33" s="111">
        <v>3.89</v>
      </c>
      <c r="AB33" s="120" t="s">
        <v>1656</v>
      </c>
      <c r="AC33" s="111">
        <v>5.93</v>
      </c>
      <c r="AD33" s="111">
        <v>13.1</v>
      </c>
      <c r="AE33" s="111">
        <v>0.22</v>
      </c>
      <c r="AF33" s="111">
        <v>31.5</v>
      </c>
      <c r="AG33" s="111" t="s">
        <v>1324</v>
      </c>
      <c r="AH33" s="111">
        <v>138</v>
      </c>
      <c r="AI33" s="120">
        <v>2.93</v>
      </c>
      <c r="AJ33" s="111">
        <v>17.6</v>
      </c>
      <c r="AK33" s="111" t="s">
        <v>1440</v>
      </c>
      <c r="AL33" s="111">
        <v>2.02</v>
      </c>
      <c r="AM33" s="111" t="s">
        <v>1444</v>
      </c>
      <c r="AN33" s="111" t="s">
        <v>1440</v>
      </c>
      <c r="AO33" s="111" t="s">
        <v>1324</v>
      </c>
      <c r="AP33" s="111">
        <v>4.28</v>
      </c>
      <c r="AQ33" s="111" t="s">
        <v>1324</v>
      </c>
      <c r="AR33" s="111">
        <v>21.3</v>
      </c>
      <c r="AS33" s="111" t="s">
        <v>1445</v>
      </c>
      <c r="AT33" s="111">
        <v>1.44</v>
      </c>
      <c r="AU33" s="111">
        <v>647</v>
      </c>
      <c r="AV33" s="120" t="s">
        <v>2192</v>
      </c>
      <c r="AW33" s="111">
        <v>4.41</v>
      </c>
      <c r="AX33" s="111">
        <v>1.29</v>
      </c>
      <c r="AY33" s="111" t="s">
        <v>1440</v>
      </c>
      <c r="AZ33" s="111" t="s">
        <v>1324</v>
      </c>
      <c r="BA33" s="111" t="s">
        <v>1324</v>
      </c>
      <c r="BB33" s="111" t="s">
        <v>1324</v>
      </c>
      <c r="BD33" s="40" t="s">
        <v>1666</v>
      </c>
      <c r="BE33" s="111" t="s">
        <v>1324</v>
      </c>
      <c r="BF33" s="111" t="s">
        <v>1324</v>
      </c>
      <c r="BG33" s="111" t="s">
        <v>1324</v>
      </c>
      <c r="BH33" s="111" t="s">
        <v>1324</v>
      </c>
      <c r="BI33" s="111" t="s">
        <v>1324</v>
      </c>
      <c r="BJ33" s="111" t="s">
        <v>1324</v>
      </c>
      <c r="BK33" s="111" t="s">
        <v>1324</v>
      </c>
      <c r="BL33" s="111" t="s">
        <v>1324</v>
      </c>
      <c r="BM33" s="111" t="s">
        <v>1324</v>
      </c>
      <c r="BN33" s="111" t="s">
        <v>1324</v>
      </c>
      <c r="BO33" s="111" t="s">
        <v>1324</v>
      </c>
      <c r="BP33" s="111" t="s">
        <v>1324</v>
      </c>
      <c r="BR33" s="181"/>
    </row>
    <row r="34" spans="1:70" s="72" customFormat="1" ht="12.75">
      <c r="A34" s="40" t="s">
        <v>1667</v>
      </c>
      <c r="B34" s="216">
        <v>0.95</v>
      </c>
      <c r="C34" s="172">
        <v>0.07</v>
      </c>
      <c r="D34" s="202">
        <v>95</v>
      </c>
      <c r="E34" s="219" t="s">
        <v>1354</v>
      </c>
      <c r="F34" s="216">
        <v>0.9</v>
      </c>
      <c r="G34" s="172">
        <v>0.08</v>
      </c>
      <c r="H34" s="202">
        <v>27</v>
      </c>
      <c r="I34" s="219" t="s">
        <v>1359</v>
      </c>
      <c r="J34" s="118" t="s">
        <v>1971</v>
      </c>
      <c r="K34" s="116" t="s">
        <v>1313</v>
      </c>
      <c r="L34" s="186" t="s">
        <v>1997</v>
      </c>
      <c r="M34" s="193" t="s">
        <v>1667</v>
      </c>
      <c r="N34" s="119"/>
      <c r="O34" s="40" t="s">
        <v>1667</v>
      </c>
      <c r="P34" s="111">
        <v>10.4</v>
      </c>
      <c r="Q34" s="111">
        <v>560</v>
      </c>
      <c r="R34" s="120">
        <v>212</v>
      </c>
      <c r="S34" s="111">
        <v>2.58</v>
      </c>
      <c r="T34" s="111" t="s">
        <v>1324</v>
      </c>
      <c r="U34" s="111">
        <v>40.1</v>
      </c>
      <c r="V34" s="111">
        <v>4.58</v>
      </c>
      <c r="W34" s="111">
        <v>268</v>
      </c>
      <c r="X34" s="111">
        <v>22.2</v>
      </c>
      <c r="Y34" s="111">
        <v>0.59</v>
      </c>
      <c r="Z34" s="111">
        <v>846</v>
      </c>
      <c r="AA34" s="111">
        <v>3.31</v>
      </c>
      <c r="AB34" s="120" t="s">
        <v>1656</v>
      </c>
      <c r="AC34" s="111">
        <v>3.19</v>
      </c>
      <c r="AD34" s="111">
        <v>19.7</v>
      </c>
      <c r="AE34" s="111" t="s">
        <v>1455</v>
      </c>
      <c r="AF34" s="111" t="s">
        <v>1440</v>
      </c>
      <c r="AG34" s="111" t="s">
        <v>1324</v>
      </c>
      <c r="AH34" s="111">
        <v>82.4</v>
      </c>
      <c r="AI34" s="120">
        <v>2.94</v>
      </c>
      <c r="AJ34" s="111">
        <v>10.4</v>
      </c>
      <c r="AK34" s="111" t="s">
        <v>1440</v>
      </c>
      <c r="AL34" s="111">
        <v>0.514</v>
      </c>
      <c r="AM34" s="111" t="s">
        <v>1444</v>
      </c>
      <c r="AN34" s="111" t="s">
        <v>1440</v>
      </c>
      <c r="AO34" s="111" t="s">
        <v>1324</v>
      </c>
      <c r="AP34" s="111">
        <v>8.07</v>
      </c>
      <c r="AQ34" s="111" t="s">
        <v>1324</v>
      </c>
      <c r="AR34" s="111">
        <v>17.3</v>
      </c>
      <c r="AS34" s="111" t="s">
        <v>1445</v>
      </c>
      <c r="AT34" s="111">
        <v>1.07</v>
      </c>
      <c r="AU34" s="111" t="s">
        <v>1443</v>
      </c>
      <c r="AV34" s="120" t="s">
        <v>2192</v>
      </c>
      <c r="AW34" s="111">
        <v>3.01</v>
      </c>
      <c r="AX34" s="111">
        <v>1.14</v>
      </c>
      <c r="AY34" s="111" t="s">
        <v>1440</v>
      </c>
      <c r="AZ34" s="111" t="s">
        <v>1324</v>
      </c>
      <c r="BA34" s="111" t="s">
        <v>1324</v>
      </c>
      <c r="BB34" s="111" t="s">
        <v>1324</v>
      </c>
      <c r="BD34" s="40" t="s">
        <v>1667</v>
      </c>
      <c r="BE34" s="111" t="s">
        <v>1324</v>
      </c>
      <c r="BF34" s="111" t="s">
        <v>1324</v>
      </c>
      <c r="BG34" s="111" t="s">
        <v>1324</v>
      </c>
      <c r="BH34" s="111" t="s">
        <v>1324</v>
      </c>
      <c r="BI34" s="111" t="s">
        <v>1324</v>
      </c>
      <c r="BJ34" s="111" t="s">
        <v>1324</v>
      </c>
      <c r="BK34" s="111" t="s">
        <v>1324</v>
      </c>
      <c r="BL34" s="111" t="s">
        <v>1324</v>
      </c>
      <c r="BM34" s="111" t="s">
        <v>1324</v>
      </c>
      <c r="BN34" s="111" t="s">
        <v>1324</v>
      </c>
      <c r="BO34" s="111" t="s">
        <v>1324</v>
      </c>
      <c r="BP34" s="111" t="s">
        <v>1324</v>
      </c>
      <c r="BR34" s="181"/>
    </row>
    <row r="35" spans="1:70" s="72" customFormat="1" ht="12.75">
      <c r="A35" s="40" t="s">
        <v>1668</v>
      </c>
      <c r="B35" s="216">
        <v>3.0192160804020105</v>
      </c>
      <c r="C35" s="172">
        <v>0.17263089161089035</v>
      </c>
      <c r="D35" s="202">
        <v>199</v>
      </c>
      <c r="E35" s="219" t="s">
        <v>1358</v>
      </c>
      <c r="F35" s="216">
        <v>2.933057425742574</v>
      </c>
      <c r="G35" s="172">
        <v>0.20575120565303276</v>
      </c>
      <c r="H35" s="202">
        <v>101</v>
      </c>
      <c r="I35" s="219" t="s">
        <v>2124</v>
      </c>
      <c r="J35" s="118" t="s">
        <v>1886</v>
      </c>
      <c r="K35" s="116" t="s">
        <v>1460</v>
      </c>
      <c r="L35" s="186" t="s">
        <v>2130</v>
      </c>
      <c r="M35" s="193" t="s">
        <v>1668</v>
      </c>
      <c r="N35" s="119"/>
      <c r="O35" s="40" t="s">
        <v>1668</v>
      </c>
      <c r="P35" s="111">
        <v>187.5</v>
      </c>
      <c r="Q35" s="111">
        <v>1855</v>
      </c>
      <c r="R35" s="120">
        <v>341.5</v>
      </c>
      <c r="S35" s="111">
        <v>2.49</v>
      </c>
      <c r="T35" s="111" t="s">
        <v>1324</v>
      </c>
      <c r="U35" s="111">
        <v>35.9</v>
      </c>
      <c r="V35" s="111">
        <v>3.98</v>
      </c>
      <c r="W35" s="111">
        <v>689</v>
      </c>
      <c r="X35" s="111">
        <v>47.5</v>
      </c>
      <c r="Y35" s="111">
        <v>0.82</v>
      </c>
      <c r="Z35" s="111">
        <v>3065</v>
      </c>
      <c r="AA35" s="111">
        <v>4.795</v>
      </c>
      <c r="AB35" s="120" t="s">
        <v>1656</v>
      </c>
      <c r="AC35" s="111">
        <v>8.415</v>
      </c>
      <c r="AD35" s="111">
        <v>15.8</v>
      </c>
      <c r="AE35" s="111">
        <v>0.4815</v>
      </c>
      <c r="AF35" s="111" t="s">
        <v>1440</v>
      </c>
      <c r="AG35" s="111">
        <v>492</v>
      </c>
      <c r="AH35" s="111">
        <v>56.05</v>
      </c>
      <c r="AI35" s="120">
        <v>3.43</v>
      </c>
      <c r="AJ35" s="111">
        <v>21.45</v>
      </c>
      <c r="AK35" s="111" t="s">
        <v>1440</v>
      </c>
      <c r="AL35" s="111">
        <v>0.812</v>
      </c>
      <c r="AM35" s="111" t="s">
        <v>1444</v>
      </c>
      <c r="AN35" s="111" t="s">
        <v>1440</v>
      </c>
      <c r="AO35" s="111" t="s">
        <v>2290</v>
      </c>
      <c r="AP35" s="111">
        <v>4.42</v>
      </c>
      <c r="AQ35" s="111" t="s">
        <v>2291</v>
      </c>
      <c r="AR35" s="111">
        <v>41.25</v>
      </c>
      <c r="AS35" s="111" t="s">
        <v>1445</v>
      </c>
      <c r="AT35" s="111" t="s">
        <v>2292</v>
      </c>
      <c r="AU35" s="111">
        <v>460.5</v>
      </c>
      <c r="AV35" s="120" t="s">
        <v>2192</v>
      </c>
      <c r="AW35" s="111">
        <v>2.02</v>
      </c>
      <c r="AX35" s="111">
        <v>1.22</v>
      </c>
      <c r="AY35" s="111" t="s">
        <v>1440</v>
      </c>
      <c r="AZ35" s="111" t="s">
        <v>1324</v>
      </c>
      <c r="BA35" s="111" t="s">
        <v>2293</v>
      </c>
      <c r="BB35" s="111" t="s">
        <v>2294</v>
      </c>
      <c r="BD35" s="40" t="s">
        <v>1668</v>
      </c>
      <c r="BE35" s="111" t="s">
        <v>1324</v>
      </c>
      <c r="BF35" s="111" t="s">
        <v>1324</v>
      </c>
      <c r="BG35" s="111" t="s">
        <v>1324</v>
      </c>
      <c r="BH35" s="111" t="s">
        <v>1324</v>
      </c>
      <c r="BI35" s="111" t="s">
        <v>1324</v>
      </c>
      <c r="BJ35" s="111" t="s">
        <v>1324</v>
      </c>
      <c r="BK35" s="111" t="s">
        <v>1324</v>
      </c>
      <c r="BL35" s="111" t="s">
        <v>1324</v>
      </c>
      <c r="BM35" s="111" t="s">
        <v>1324</v>
      </c>
      <c r="BN35" s="111" t="s">
        <v>1324</v>
      </c>
      <c r="BO35" s="111" t="s">
        <v>1324</v>
      </c>
      <c r="BP35" s="111" t="s">
        <v>1324</v>
      </c>
      <c r="BR35" s="181"/>
    </row>
    <row r="36" spans="1:70" s="72" customFormat="1" ht="12.75">
      <c r="A36" s="40" t="s">
        <v>1642</v>
      </c>
      <c r="B36" s="216">
        <v>1.07</v>
      </c>
      <c r="C36" s="172">
        <v>0.06</v>
      </c>
      <c r="D36" s="202">
        <v>95</v>
      </c>
      <c r="E36" s="219" t="s">
        <v>215</v>
      </c>
      <c r="F36" s="216">
        <v>0.99</v>
      </c>
      <c r="G36" s="172">
        <v>0.12</v>
      </c>
      <c r="H36" s="202">
        <v>59</v>
      </c>
      <c r="I36" s="219" t="s">
        <v>1359</v>
      </c>
      <c r="J36" s="118" t="s">
        <v>636</v>
      </c>
      <c r="K36" s="116" t="s">
        <v>1314</v>
      </c>
      <c r="L36" s="186" t="s">
        <v>1999</v>
      </c>
      <c r="M36" s="193" t="s">
        <v>1642</v>
      </c>
      <c r="N36" s="119"/>
      <c r="O36" s="40" t="s">
        <v>1642</v>
      </c>
      <c r="P36" s="111">
        <v>13</v>
      </c>
      <c r="Q36" s="111">
        <v>397</v>
      </c>
      <c r="R36" s="120">
        <v>370</v>
      </c>
      <c r="S36" s="111">
        <v>4</v>
      </c>
      <c r="T36" s="111" t="s">
        <v>1324</v>
      </c>
      <c r="U36" s="111">
        <v>58</v>
      </c>
      <c r="V36" s="111" t="s">
        <v>2021</v>
      </c>
      <c r="W36" s="111">
        <v>150</v>
      </c>
      <c r="X36" s="111">
        <v>35</v>
      </c>
      <c r="Y36" s="111">
        <v>1</v>
      </c>
      <c r="Z36" s="111">
        <v>1130</v>
      </c>
      <c r="AA36" s="111">
        <v>4</v>
      </c>
      <c r="AB36" s="120" t="s">
        <v>1656</v>
      </c>
      <c r="AC36" s="111">
        <v>6</v>
      </c>
      <c r="AD36" s="111">
        <v>30</v>
      </c>
      <c r="AE36" s="111">
        <v>0.26</v>
      </c>
      <c r="AF36" s="111" t="s">
        <v>1440</v>
      </c>
      <c r="AG36" s="111" t="s">
        <v>1324</v>
      </c>
      <c r="AH36" s="111" t="s">
        <v>1945</v>
      </c>
      <c r="AI36" s="120">
        <v>4.4</v>
      </c>
      <c r="AJ36" s="111">
        <v>17.1</v>
      </c>
      <c r="AK36" s="111" t="s">
        <v>1440</v>
      </c>
      <c r="AL36" s="111">
        <v>1.2</v>
      </c>
      <c r="AM36" s="111" t="s">
        <v>1444</v>
      </c>
      <c r="AN36" s="111" t="s">
        <v>1440</v>
      </c>
      <c r="AO36" s="111" t="s">
        <v>1324</v>
      </c>
      <c r="AP36" s="111">
        <v>16</v>
      </c>
      <c r="AQ36" s="111" t="s">
        <v>1324</v>
      </c>
      <c r="AR36" s="111">
        <v>6</v>
      </c>
      <c r="AS36" s="111">
        <v>2.5</v>
      </c>
      <c r="AT36" s="111">
        <v>2.1</v>
      </c>
      <c r="AU36" s="111">
        <v>210</v>
      </c>
      <c r="AV36" s="120" t="s">
        <v>2192</v>
      </c>
      <c r="AW36" s="111">
        <v>4</v>
      </c>
      <c r="AX36" s="111">
        <v>0.9</v>
      </c>
      <c r="AY36" s="111" t="s">
        <v>1440</v>
      </c>
      <c r="AZ36" s="111" t="s">
        <v>1324</v>
      </c>
      <c r="BA36" s="111" t="s">
        <v>1324</v>
      </c>
      <c r="BB36" s="111" t="s">
        <v>1324</v>
      </c>
      <c r="BD36" s="40" t="s">
        <v>1642</v>
      </c>
      <c r="BE36" s="111" t="s">
        <v>1324</v>
      </c>
      <c r="BF36" s="111" t="s">
        <v>1324</v>
      </c>
      <c r="BG36" s="111" t="s">
        <v>1324</v>
      </c>
      <c r="BH36" s="111" t="s">
        <v>1324</v>
      </c>
      <c r="BI36" s="111" t="s">
        <v>1324</v>
      </c>
      <c r="BJ36" s="111" t="s">
        <v>1324</v>
      </c>
      <c r="BK36" s="111" t="s">
        <v>1324</v>
      </c>
      <c r="BL36" s="111" t="s">
        <v>1324</v>
      </c>
      <c r="BM36" s="111" t="s">
        <v>1324</v>
      </c>
      <c r="BN36" s="111" t="s">
        <v>1324</v>
      </c>
      <c r="BO36" s="111" t="s">
        <v>1324</v>
      </c>
      <c r="BP36" s="111" t="s">
        <v>1324</v>
      </c>
      <c r="BR36" s="181"/>
    </row>
    <row r="37" spans="1:70" s="72" customFormat="1" ht="12.75">
      <c r="A37" s="40" t="s">
        <v>1643</v>
      </c>
      <c r="B37" s="216">
        <v>1.53</v>
      </c>
      <c r="C37" s="172">
        <v>0.06</v>
      </c>
      <c r="D37" s="202">
        <v>94</v>
      </c>
      <c r="E37" s="219" t="s">
        <v>215</v>
      </c>
      <c r="F37" s="216">
        <v>1.51</v>
      </c>
      <c r="G37" s="172">
        <v>0.08</v>
      </c>
      <c r="H37" s="202">
        <v>57</v>
      </c>
      <c r="I37" s="219" t="s">
        <v>1332</v>
      </c>
      <c r="J37" s="118" t="s">
        <v>357</v>
      </c>
      <c r="K37" s="116" t="s">
        <v>1313</v>
      </c>
      <c r="L37" s="186" t="s">
        <v>1999</v>
      </c>
      <c r="M37" s="193" t="s">
        <v>1643</v>
      </c>
      <c r="N37" s="119"/>
      <c r="O37" s="40" t="s">
        <v>1643</v>
      </c>
      <c r="P37" s="111" t="s">
        <v>1455</v>
      </c>
      <c r="Q37" s="111" t="s">
        <v>1445</v>
      </c>
      <c r="R37" s="120" t="s">
        <v>1443</v>
      </c>
      <c r="S37" s="111" t="s">
        <v>1444</v>
      </c>
      <c r="T37" s="111" t="s">
        <v>1324</v>
      </c>
      <c r="U37" s="111">
        <v>26.3</v>
      </c>
      <c r="V37" s="111" t="s">
        <v>2021</v>
      </c>
      <c r="W37" s="111">
        <v>180</v>
      </c>
      <c r="X37" s="111">
        <v>43</v>
      </c>
      <c r="Y37" s="111">
        <v>1.9</v>
      </c>
      <c r="Z37" s="111">
        <v>1570</v>
      </c>
      <c r="AA37" s="111">
        <v>4</v>
      </c>
      <c r="AB37" s="120" t="s">
        <v>1656</v>
      </c>
      <c r="AC37" s="111">
        <v>8.6</v>
      </c>
      <c r="AD37" s="111">
        <v>11</v>
      </c>
      <c r="AE37" s="111">
        <v>0.39</v>
      </c>
      <c r="AF37" s="111" t="s">
        <v>1440</v>
      </c>
      <c r="AG37" s="111" t="s">
        <v>1324</v>
      </c>
      <c r="AH37" s="111" t="s">
        <v>1945</v>
      </c>
      <c r="AI37" s="120">
        <v>5.4</v>
      </c>
      <c r="AJ37" s="111">
        <v>34.2</v>
      </c>
      <c r="AK37" s="111" t="s">
        <v>1440</v>
      </c>
      <c r="AL37" s="111">
        <v>2.2</v>
      </c>
      <c r="AM37" s="111">
        <v>2</v>
      </c>
      <c r="AN37" s="111" t="s">
        <v>1440</v>
      </c>
      <c r="AO37" s="111" t="s">
        <v>1324</v>
      </c>
      <c r="AP37" s="111" t="s">
        <v>1439</v>
      </c>
      <c r="AQ37" s="111" t="s">
        <v>1324</v>
      </c>
      <c r="AR37" s="111" t="s">
        <v>1928</v>
      </c>
      <c r="AS37" s="111" t="s">
        <v>1445</v>
      </c>
      <c r="AT37" s="111">
        <v>3.5</v>
      </c>
      <c r="AU37" s="111">
        <v>150</v>
      </c>
      <c r="AV37" s="120" t="s">
        <v>2192</v>
      </c>
      <c r="AW37" s="111">
        <v>7</v>
      </c>
      <c r="AX37" s="111">
        <v>0.5</v>
      </c>
      <c r="AY37" s="111" t="s">
        <v>1440</v>
      </c>
      <c r="AZ37" s="111" t="s">
        <v>1324</v>
      </c>
      <c r="BA37" s="111" t="s">
        <v>1324</v>
      </c>
      <c r="BB37" s="111" t="s">
        <v>1324</v>
      </c>
      <c r="BD37" s="40" t="s">
        <v>1643</v>
      </c>
      <c r="BE37" s="111" t="s">
        <v>1324</v>
      </c>
      <c r="BF37" s="111" t="s">
        <v>1324</v>
      </c>
      <c r="BG37" s="111" t="s">
        <v>1324</v>
      </c>
      <c r="BH37" s="111" t="s">
        <v>1324</v>
      </c>
      <c r="BI37" s="111" t="s">
        <v>1324</v>
      </c>
      <c r="BJ37" s="111" t="s">
        <v>1324</v>
      </c>
      <c r="BK37" s="111" t="s">
        <v>1324</v>
      </c>
      <c r="BL37" s="111" t="s">
        <v>1324</v>
      </c>
      <c r="BM37" s="111" t="s">
        <v>1324</v>
      </c>
      <c r="BN37" s="111" t="s">
        <v>1324</v>
      </c>
      <c r="BO37" s="111" t="s">
        <v>1324</v>
      </c>
      <c r="BP37" s="111" t="s">
        <v>1324</v>
      </c>
      <c r="BR37" s="181"/>
    </row>
    <row r="38" spans="1:70" s="72" customFormat="1" ht="12.75">
      <c r="A38" s="40" t="s">
        <v>1644</v>
      </c>
      <c r="B38" s="216">
        <v>1.99</v>
      </c>
      <c r="C38" s="172">
        <v>0.07</v>
      </c>
      <c r="D38" s="202">
        <v>90</v>
      </c>
      <c r="E38" s="219" t="s">
        <v>1364</v>
      </c>
      <c r="F38" s="216">
        <v>1.95</v>
      </c>
      <c r="G38" s="172">
        <v>0.1</v>
      </c>
      <c r="H38" s="202">
        <v>32</v>
      </c>
      <c r="I38" s="219" t="s">
        <v>1370</v>
      </c>
      <c r="J38" s="118" t="s">
        <v>235</v>
      </c>
      <c r="K38" s="116" t="s">
        <v>183</v>
      </c>
      <c r="L38" s="186" t="s">
        <v>1999</v>
      </c>
      <c r="M38" s="193" t="s">
        <v>1644</v>
      </c>
      <c r="N38" s="119"/>
      <c r="O38" s="40" t="s">
        <v>1644</v>
      </c>
      <c r="P38" s="111">
        <v>82.2</v>
      </c>
      <c r="Q38" s="111">
        <v>971</v>
      </c>
      <c r="R38" s="120">
        <v>400</v>
      </c>
      <c r="S38" s="111" t="s">
        <v>2021</v>
      </c>
      <c r="T38" s="111" t="s">
        <v>1324</v>
      </c>
      <c r="U38" s="111">
        <v>38</v>
      </c>
      <c r="V38" s="111">
        <v>5</v>
      </c>
      <c r="W38" s="111">
        <v>250</v>
      </c>
      <c r="X38" s="111">
        <v>52</v>
      </c>
      <c r="Y38" s="111">
        <v>1.2</v>
      </c>
      <c r="Z38" s="111">
        <v>2000</v>
      </c>
      <c r="AA38" s="111">
        <v>4</v>
      </c>
      <c r="AB38" s="120" t="s">
        <v>1656</v>
      </c>
      <c r="AC38" s="111">
        <v>5.4</v>
      </c>
      <c r="AD38" s="111">
        <v>23</v>
      </c>
      <c r="AE38" s="111">
        <v>0.21</v>
      </c>
      <c r="AF38" s="111" t="s">
        <v>1440</v>
      </c>
      <c r="AG38" s="111" t="s">
        <v>1324</v>
      </c>
      <c r="AH38" s="111">
        <v>86</v>
      </c>
      <c r="AI38" s="120">
        <v>3.8</v>
      </c>
      <c r="AJ38" s="111">
        <v>13.9</v>
      </c>
      <c r="AK38" s="111" t="s">
        <v>1440</v>
      </c>
      <c r="AL38" s="111">
        <v>0.99</v>
      </c>
      <c r="AM38" s="111" t="s">
        <v>1444</v>
      </c>
      <c r="AN38" s="111" t="s">
        <v>1440</v>
      </c>
      <c r="AO38" s="111" t="s">
        <v>1324</v>
      </c>
      <c r="AP38" s="111">
        <v>8.9</v>
      </c>
      <c r="AQ38" s="111" t="s">
        <v>1324</v>
      </c>
      <c r="AR38" s="111">
        <v>16</v>
      </c>
      <c r="AS38" s="111">
        <v>2.5</v>
      </c>
      <c r="AT38" s="111">
        <v>1.9</v>
      </c>
      <c r="AU38" s="111">
        <v>740</v>
      </c>
      <c r="AV38" s="120" t="s">
        <v>2192</v>
      </c>
      <c r="AW38" s="111">
        <v>4</v>
      </c>
      <c r="AX38" s="111">
        <v>1.2</v>
      </c>
      <c r="AY38" s="111" t="s">
        <v>1440</v>
      </c>
      <c r="AZ38" s="111" t="s">
        <v>1324</v>
      </c>
      <c r="BA38" s="111" t="s">
        <v>1324</v>
      </c>
      <c r="BB38" s="111" t="s">
        <v>1324</v>
      </c>
      <c r="BD38" s="40" t="s">
        <v>1644</v>
      </c>
      <c r="BE38" s="111" t="s">
        <v>1324</v>
      </c>
      <c r="BF38" s="111" t="s">
        <v>1324</v>
      </c>
      <c r="BG38" s="111" t="s">
        <v>1324</v>
      </c>
      <c r="BH38" s="111" t="s">
        <v>1324</v>
      </c>
      <c r="BI38" s="111" t="s">
        <v>1324</v>
      </c>
      <c r="BJ38" s="111" t="s">
        <v>1324</v>
      </c>
      <c r="BK38" s="111" t="s">
        <v>1324</v>
      </c>
      <c r="BL38" s="111" t="s">
        <v>1324</v>
      </c>
      <c r="BM38" s="111" t="s">
        <v>1324</v>
      </c>
      <c r="BN38" s="111" t="s">
        <v>1324</v>
      </c>
      <c r="BO38" s="111" t="s">
        <v>1324</v>
      </c>
      <c r="BP38" s="111" t="s">
        <v>1324</v>
      </c>
      <c r="BR38" s="181"/>
    </row>
    <row r="39" spans="1:70" s="72" customFormat="1" ht="12.75">
      <c r="A39" s="40" t="s">
        <v>1511</v>
      </c>
      <c r="B39" s="216">
        <v>1.4790562465125</v>
      </c>
      <c r="C39" s="172">
        <v>0.058037767686261024</v>
      </c>
      <c r="D39" s="202">
        <v>160</v>
      </c>
      <c r="E39" s="219" t="s">
        <v>1725</v>
      </c>
      <c r="F39" s="216">
        <v>1.4527339879310346</v>
      </c>
      <c r="G39" s="172">
        <v>0.11109168436693506</v>
      </c>
      <c r="H39" s="202">
        <v>87</v>
      </c>
      <c r="I39" s="219" t="s">
        <v>1358</v>
      </c>
      <c r="J39" s="118" t="s">
        <v>1410</v>
      </c>
      <c r="K39" s="116" t="s">
        <v>2051</v>
      </c>
      <c r="L39" s="186" t="s">
        <v>2133</v>
      </c>
      <c r="M39" s="193" t="s">
        <v>1511</v>
      </c>
      <c r="N39" s="119"/>
      <c r="O39" s="40" t="s">
        <v>1511</v>
      </c>
      <c r="P39" s="111" t="s">
        <v>1455</v>
      </c>
      <c r="Q39" s="111" t="s">
        <v>1444</v>
      </c>
      <c r="R39" s="120">
        <v>50</v>
      </c>
      <c r="S39" s="111">
        <v>1.08</v>
      </c>
      <c r="T39" s="111" t="s">
        <v>2021</v>
      </c>
      <c r="U39" s="111">
        <v>16.1</v>
      </c>
      <c r="V39" s="111">
        <v>17.35</v>
      </c>
      <c r="W39" s="111">
        <v>113</v>
      </c>
      <c r="X39" s="111">
        <v>22.9</v>
      </c>
      <c r="Y39" s="111">
        <v>1.125</v>
      </c>
      <c r="Z39" s="111">
        <v>1505</v>
      </c>
      <c r="AA39" s="111">
        <v>7.045</v>
      </c>
      <c r="AB39" s="120" t="s">
        <v>1656</v>
      </c>
      <c r="AC39" s="111">
        <v>4.895</v>
      </c>
      <c r="AD39" s="111">
        <v>6.425</v>
      </c>
      <c r="AE39" s="111">
        <v>0.2995</v>
      </c>
      <c r="AF39" s="111">
        <v>9.95</v>
      </c>
      <c r="AG39" s="111" t="s">
        <v>2295</v>
      </c>
      <c r="AH39" s="111">
        <v>576</v>
      </c>
      <c r="AI39" s="120">
        <v>3.2</v>
      </c>
      <c r="AJ39" s="111">
        <v>19.25</v>
      </c>
      <c r="AK39" s="111">
        <v>1.3</v>
      </c>
      <c r="AL39" s="111">
        <v>1.965</v>
      </c>
      <c r="AM39" s="111">
        <v>0.808</v>
      </c>
      <c r="AN39" s="111" t="s">
        <v>1440</v>
      </c>
      <c r="AO39" s="111">
        <v>0.61</v>
      </c>
      <c r="AP39" s="111">
        <v>0.965</v>
      </c>
      <c r="AQ39" s="111" t="s">
        <v>2296</v>
      </c>
      <c r="AR39" s="111" t="s">
        <v>1445</v>
      </c>
      <c r="AS39" s="111" t="s">
        <v>1445</v>
      </c>
      <c r="AT39" s="111">
        <v>1.985</v>
      </c>
      <c r="AU39" s="111">
        <v>62</v>
      </c>
      <c r="AV39" s="120">
        <v>210</v>
      </c>
      <c r="AW39" s="111">
        <v>4.05</v>
      </c>
      <c r="AX39" s="111">
        <v>2.11</v>
      </c>
      <c r="AY39" s="111">
        <v>9.15</v>
      </c>
      <c r="AZ39" s="111">
        <v>2.27</v>
      </c>
      <c r="BA39" s="111">
        <v>1.9</v>
      </c>
      <c r="BB39" s="111" t="s">
        <v>1324</v>
      </c>
      <c r="BD39" s="40" t="s">
        <v>1511</v>
      </c>
      <c r="BE39" s="111" t="s">
        <v>1324</v>
      </c>
      <c r="BF39" s="111" t="s">
        <v>1324</v>
      </c>
      <c r="BG39" s="111" t="s">
        <v>1324</v>
      </c>
      <c r="BH39" s="111" t="s">
        <v>1324</v>
      </c>
      <c r="BI39" s="111" t="s">
        <v>1324</v>
      </c>
      <c r="BJ39" s="111" t="s">
        <v>1324</v>
      </c>
      <c r="BK39" s="111" t="s">
        <v>1324</v>
      </c>
      <c r="BL39" s="111" t="s">
        <v>1324</v>
      </c>
      <c r="BM39" s="111" t="s">
        <v>1324</v>
      </c>
      <c r="BN39" s="111" t="s">
        <v>1324</v>
      </c>
      <c r="BO39" s="111" t="s">
        <v>1324</v>
      </c>
      <c r="BP39" s="111" t="s">
        <v>1324</v>
      </c>
      <c r="BR39" s="181" t="s">
        <v>997</v>
      </c>
    </row>
    <row r="40" spans="1:70" s="72" customFormat="1" ht="12.75">
      <c r="A40" s="40" t="s">
        <v>1558</v>
      </c>
      <c r="B40" s="216">
        <v>3.207607557819278</v>
      </c>
      <c r="C40" s="172">
        <v>0.12869575888264626</v>
      </c>
      <c r="D40" s="202">
        <v>83</v>
      </c>
      <c r="E40" s="219" t="s">
        <v>1723</v>
      </c>
      <c r="F40" s="216">
        <v>3.1891947970909085</v>
      </c>
      <c r="G40" s="172">
        <v>0.24710483718389856</v>
      </c>
      <c r="H40" s="202">
        <v>55</v>
      </c>
      <c r="I40" s="219" t="s">
        <v>998</v>
      </c>
      <c r="J40" s="118" t="s">
        <v>343</v>
      </c>
      <c r="K40" s="116" t="s">
        <v>183</v>
      </c>
      <c r="L40" s="186" t="s">
        <v>2000</v>
      </c>
      <c r="M40" s="193" t="s">
        <v>1558</v>
      </c>
      <c r="N40" s="119"/>
      <c r="O40" s="40" t="s">
        <v>1558</v>
      </c>
      <c r="P40" s="111">
        <v>2.45</v>
      </c>
      <c r="Q40" s="111">
        <v>9.5</v>
      </c>
      <c r="R40" s="120" t="s">
        <v>1443</v>
      </c>
      <c r="S40" s="111" t="s">
        <v>1444</v>
      </c>
      <c r="T40" s="111" t="s">
        <v>1324</v>
      </c>
      <c r="U40" s="111">
        <v>10.5</v>
      </c>
      <c r="V40" s="111">
        <v>18.4</v>
      </c>
      <c r="W40" s="111">
        <v>83</v>
      </c>
      <c r="X40" s="111">
        <v>15.1</v>
      </c>
      <c r="Y40" s="111">
        <v>0.63</v>
      </c>
      <c r="Z40" s="111">
        <v>3290</v>
      </c>
      <c r="AA40" s="111">
        <v>2.42</v>
      </c>
      <c r="AB40" s="120" t="s">
        <v>1656</v>
      </c>
      <c r="AC40" s="111">
        <v>3.28</v>
      </c>
      <c r="AD40" s="111">
        <v>4.24</v>
      </c>
      <c r="AE40" s="111" t="s">
        <v>1455</v>
      </c>
      <c r="AF40" s="111" t="s">
        <v>1440</v>
      </c>
      <c r="AG40" s="111" t="s">
        <v>1324</v>
      </c>
      <c r="AH40" s="111">
        <v>635</v>
      </c>
      <c r="AI40" s="120">
        <v>2.15</v>
      </c>
      <c r="AJ40" s="111">
        <v>12.8</v>
      </c>
      <c r="AK40" s="111" t="s">
        <v>1440</v>
      </c>
      <c r="AL40" s="111">
        <v>1.66</v>
      </c>
      <c r="AM40" s="111" t="s">
        <v>1444</v>
      </c>
      <c r="AN40" s="111" t="s">
        <v>1440</v>
      </c>
      <c r="AO40" s="111" t="s">
        <v>1324</v>
      </c>
      <c r="AP40" s="111" t="s">
        <v>1439</v>
      </c>
      <c r="AQ40" s="111" t="s">
        <v>1324</v>
      </c>
      <c r="AR40" s="111" t="s">
        <v>1445</v>
      </c>
      <c r="AS40" s="111" t="s">
        <v>1445</v>
      </c>
      <c r="AT40" s="111">
        <v>1.23</v>
      </c>
      <c r="AU40" s="111" t="s">
        <v>1443</v>
      </c>
      <c r="AV40" s="120" t="s">
        <v>2192</v>
      </c>
      <c r="AW40" s="111">
        <v>3.07</v>
      </c>
      <c r="AX40" s="111">
        <v>2.54</v>
      </c>
      <c r="AY40" s="111" t="s">
        <v>1440</v>
      </c>
      <c r="AZ40" s="111" t="s">
        <v>1324</v>
      </c>
      <c r="BA40" s="111" t="s">
        <v>1324</v>
      </c>
      <c r="BB40" s="111" t="s">
        <v>1324</v>
      </c>
      <c r="BD40" s="40" t="s">
        <v>1558</v>
      </c>
      <c r="BE40" s="111" t="s">
        <v>1324</v>
      </c>
      <c r="BF40" s="111" t="s">
        <v>1324</v>
      </c>
      <c r="BG40" s="111" t="s">
        <v>1324</v>
      </c>
      <c r="BH40" s="111" t="s">
        <v>1324</v>
      </c>
      <c r="BI40" s="111" t="s">
        <v>1324</v>
      </c>
      <c r="BJ40" s="111" t="s">
        <v>1324</v>
      </c>
      <c r="BK40" s="111" t="s">
        <v>1324</v>
      </c>
      <c r="BL40" s="111" t="s">
        <v>1324</v>
      </c>
      <c r="BM40" s="111" t="s">
        <v>1324</v>
      </c>
      <c r="BN40" s="111" t="s">
        <v>1324</v>
      </c>
      <c r="BO40" s="111" t="s">
        <v>1324</v>
      </c>
      <c r="BP40" s="111" t="s">
        <v>1324</v>
      </c>
      <c r="BR40" s="181"/>
    </row>
    <row r="41" spans="1:70" s="72" customFormat="1" ht="12.75">
      <c r="A41" s="40" t="s">
        <v>1559</v>
      </c>
      <c r="B41" s="216">
        <v>3.2224436829176453</v>
      </c>
      <c r="C41" s="172">
        <v>0.1586881875133422</v>
      </c>
      <c r="D41" s="202">
        <v>85</v>
      </c>
      <c r="E41" s="219" t="s">
        <v>212</v>
      </c>
      <c r="F41" s="216">
        <v>3.1892883515740715</v>
      </c>
      <c r="G41" s="172">
        <v>0.20400096204622953</v>
      </c>
      <c r="H41" s="202">
        <v>54</v>
      </c>
      <c r="I41" s="219" t="s">
        <v>1357</v>
      </c>
      <c r="J41" s="118" t="s">
        <v>344</v>
      </c>
      <c r="K41" s="116" t="s">
        <v>181</v>
      </c>
      <c r="L41" s="186" t="s">
        <v>2000</v>
      </c>
      <c r="M41" s="193" t="s">
        <v>1559</v>
      </c>
      <c r="N41" s="119"/>
      <c r="O41" s="40" t="s">
        <v>1559</v>
      </c>
      <c r="P41" s="111">
        <v>2.84</v>
      </c>
      <c r="Q41" s="111">
        <v>230</v>
      </c>
      <c r="R41" s="120">
        <v>160</v>
      </c>
      <c r="S41" s="111">
        <v>2.34</v>
      </c>
      <c r="T41" s="111" t="s">
        <v>1324</v>
      </c>
      <c r="U41" s="111">
        <v>35.8</v>
      </c>
      <c r="V41" s="111">
        <v>3.85</v>
      </c>
      <c r="W41" s="111">
        <v>177</v>
      </c>
      <c r="X41" s="111">
        <v>45.6</v>
      </c>
      <c r="Y41" s="111">
        <v>0.58</v>
      </c>
      <c r="Z41" s="111">
        <v>3070</v>
      </c>
      <c r="AA41" s="111">
        <v>5.04</v>
      </c>
      <c r="AB41" s="120" t="s">
        <v>1656</v>
      </c>
      <c r="AC41" s="111">
        <v>5.56</v>
      </c>
      <c r="AD41" s="111">
        <v>19.4</v>
      </c>
      <c r="AE41" s="111" t="s">
        <v>1455</v>
      </c>
      <c r="AF41" s="111">
        <v>59.8</v>
      </c>
      <c r="AG41" s="111" t="s">
        <v>1324</v>
      </c>
      <c r="AH41" s="111">
        <v>116</v>
      </c>
      <c r="AI41" s="120">
        <v>2.62</v>
      </c>
      <c r="AJ41" s="111">
        <v>13.6</v>
      </c>
      <c r="AK41" s="111" t="s">
        <v>1440</v>
      </c>
      <c r="AL41" s="111">
        <v>0.562</v>
      </c>
      <c r="AM41" s="111">
        <v>1.14</v>
      </c>
      <c r="AN41" s="111" t="s">
        <v>1440</v>
      </c>
      <c r="AO41" s="111" t="s">
        <v>1324</v>
      </c>
      <c r="AP41" s="111">
        <v>8.21</v>
      </c>
      <c r="AQ41" s="111" t="s">
        <v>1324</v>
      </c>
      <c r="AR41" s="111">
        <v>27.4</v>
      </c>
      <c r="AS41" s="111">
        <v>2.3</v>
      </c>
      <c r="AT41" s="111">
        <v>0.94</v>
      </c>
      <c r="AU41" s="111">
        <v>115</v>
      </c>
      <c r="AV41" s="120" t="s">
        <v>2192</v>
      </c>
      <c r="AW41" s="111" t="s">
        <v>1444</v>
      </c>
      <c r="AX41" s="111">
        <v>0.78</v>
      </c>
      <c r="AY41" s="111" t="s">
        <v>1440</v>
      </c>
      <c r="AZ41" s="111" t="s">
        <v>1324</v>
      </c>
      <c r="BA41" s="111" t="s">
        <v>1324</v>
      </c>
      <c r="BB41" s="111" t="s">
        <v>1324</v>
      </c>
      <c r="BD41" s="40" t="s">
        <v>1559</v>
      </c>
      <c r="BE41" s="111" t="s">
        <v>1324</v>
      </c>
      <c r="BF41" s="111" t="s">
        <v>1324</v>
      </c>
      <c r="BG41" s="111" t="s">
        <v>1324</v>
      </c>
      <c r="BH41" s="111" t="s">
        <v>1324</v>
      </c>
      <c r="BI41" s="111" t="s">
        <v>1324</v>
      </c>
      <c r="BJ41" s="111" t="s">
        <v>1324</v>
      </c>
      <c r="BK41" s="111" t="s">
        <v>1324</v>
      </c>
      <c r="BL41" s="111" t="s">
        <v>1324</v>
      </c>
      <c r="BM41" s="111" t="s">
        <v>1324</v>
      </c>
      <c r="BN41" s="111" t="s">
        <v>1324</v>
      </c>
      <c r="BO41" s="111" t="s">
        <v>1324</v>
      </c>
      <c r="BP41" s="111" t="s">
        <v>1324</v>
      </c>
      <c r="BR41" s="181"/>
    </row>
    <row r="42" spans="1:70" s="72" customFormat="1" ht="12.75">
      <c r="A42" s="40" t="s">
        <v>1512</v>
      </c>
      <c r="B42" s="216">
        <v>1.9578811111111118</v>
      </c>
      <c r="C42" s="172">
        <v>0.08275446407651427</v>
      </c>
      <c r="D42" s="202">
        <v>90</v>
      </c>
      <c r="E42" s="219" t="s">
        <v>1346</v>
      </c>
      <c r="F42" s="216">
        <v>1.8926869565217386</v>
      </c>
      <c r="G42" s="172">
        <v>0.16430157320160785</v>
      </c>
      <c r="H42" s="202">
        <v>115</v>
      </c>
      <c r="I42" s="219" t="s">
        <v>2125</v>
      </c>
      <c r="J42" s="118" t="s">
        <v>2081</v>
      </c>
      <c r="K42" s="116" t="s">
        <v>2051</v>
      </c>
      <c r="L42" s="186" t="s">
        <v>1988</v>
      </c>
      <c r="M42" s="193" t="s">
        <v>1512</v>
      </c>
      <c r="N42" s="119"/>
      <c r="O42" s="40" t="s">
        <v>1512</v>
      </c>
      <c r="P42" s="111" t="s">
        <v>1455</v>
      </c>
      <c r="Q42" s="111" t="s">
        <v>1444</v>
      </c>
      <c r="R42" s="120" t="s">
        <v>1443</v>
      </c>
      <c r="S42" s="111" t="s">
        <v>1444</v>
      </c>
      <c r="T42" s="111" t="s">
        <v>1324</v>
      </c>
      <c r="U42" s="111">
        <v>30.65</v>
      </c>
      <c r="V42" s="111" t="s">
        <v>1444</v>
      </c>
      <c r="W42" s="111">
        <v>195.5</v>
      </c>
      <c r="X42" s="111">
        <v>40</v>
      </c>
      <c r="Y42" s="111">
        <v>1.965</v>
      </c>
      <c r="Z42" s="111">
        <v>1990</v>
      </c>
      <c r="AA42" s="111">
        <v>3.685</v>
      </c>
      <c r="AB42" s="120" t="s">
        <v>1656</v>
      </c>
      <c r="AC42" s="111">
        <v>9.155</v>
      </c>
      <c r="AD42" s="111">
        <v>10.355</v>
      </c>
      <c r="AE42" s="111">
        <v>0.42</v>
      </c>
      <c r="AF42" s="111" t="s">
        <v>1440</v>
      </c>
      <c r="AG42" s="111" t="s">
        <v>1324</v>
      </c>
      <c r="AH42" s="111">
        <v>31.9</v>
      </c>
      <c r="AI42" s="120">
        <v>5.51</v>
      </c>
      <c r="AJ42" s="111">
        <v>35.25</v>
      </c>
      <c r="AK42" s="111" t="s">
        <v>1440</v>
      </c>
      <c r="AL42" s="111">
        <v>2.335</v>
      </c>
      <c r="AM42" s="111" t="s">
        <v>1444</v>
      </c>
      <c r="AN42" s="111" t="s">
        <v>1440</v>
      </c>
      <c r="AO42" s="111" t="s">
        <v>1324</v>
      </c>
      <c r="AP42" s="111">
        <v>1.065</v>
      </c>
      <c r="AQ42" s="111" t="s">
        <v>1324</v>
      </c>
      <c r="AR42" s="111" t="s">
        <v>1445</v>
      </c>
      <c r="AS42" s="111" t="s">
        <v>1445</v>
      </c>
      <c r="AT42" s="111">
        <v>3.35</v>
      </c>
      <c r="AU42" s="111">
        <v>193.5</v>
      </c>
      <c r="AV42" s="120" t="s">
        <v>2192</v>
      </c>
      <c r="AW42" s="111">
        <v>6.435</v>
      </c>
      <c r="AX42" s="111">
        <v>0.26</v>
      </c>
      <c r="AY42" s="111" t="s">
        <v>1440</v>
      </c>
      <c r="AZ42" s="111" t="s">
        <v>1324</v>
      </c>
      <c r="BA42" s="111" t="s">
        <v>1324</v>
      </c>
      <c r="BB42" s="111" t="s">
        <v>1324</v>
      </c>
      <c r="BD42" s="40" t="s">
        <v>1512</v>
      </c>
      <c r="BE42" s="111" t="s">
        <v>1324</v>
      </c>
      <c r="BF42" s="111" t="s">
        <v>1324</v>
      </c>
      <c r="BG42" s="111" t="s">
        <v>1324</v>
      </c>
      <c r="BH42" s="111" t="s">
        <v>1324</v>
      </c>
      <c r="BI42" s="111" t="s">
        <v>1324</v>
      </c>
      <c r="BJ42" s="111" t="s">
        <v>1324</v>
      </c>
      <c r="BK42" s="111" t="s">
        <v>1324</v>
      </c>
      <c r="BL42" s="111" t="s">
        <v>1324</v>
      </c>
      <c r="BM42" s="111" t="s">
        <v>1324</v>
      </c>
      <c r="BN42" s="111" t="s">
        <v>1324</v>
      </c>
      <c r="BO42" s="111" t="s">
        <v>1324</v>
      </c>
      <c r="BP42" s="111" t="s">
        <v>1324</v>
      </c>
      <c r="BR42" s="181"/>
    </row>
    <row r="43" spans="1:70" s="72" customFormat="1" ht="12.75">
      <c r="A43" s="40" t="s">
        <v>1568</v>
      </c>
      <c r="B43" s="216">
        <v>1.1912528735632184</v>
      </c>
      <c r="C43" s="172">
        <v>0.08946549528336178</v>
      </c>
      <c r="D43" s="202">
        <v>87</v>
      </c>
      <c r="E43" s="219" t="s">
        <v>1228</v>
      </c>
      <c r="F43" s="216" t="s">
        <v>328</v>
      </c>
      <c r="G43" s="172" t="s">
        <v>685</v>
      </c>
      <c r="H43" s="202" t="s">
        <v>685</v>
      </c>
      <c r="I43" s="219" t="s">
        <v>685</v>
      </c>
      <c r="J43" s="118" t="s">
        <v>1291</v>
      </c>
      <c r="K43" s="116" t="s">
        <v>1317</v>
      </c>
      <c r="L43" s="186" t="s">
        <v>1998</v>
      </c>
      <c r="M43" s="193" t="s">
        <v>1568</v>
      </c>
      <c r="N43" s="119"/>
      <c r="O43" s="210" t="s">
        <v>1568</v>
      </c>
      <c r="P43" s="111">
        <v>14.6</v>
      </c>
      <c r="Q43" s="111">
        <v>329</v>
      </c>
      <c r="R43" s="111">
        <v>27000</v>
      </c>
      <c r="S43" s="111" t="s">
        <v>1444</v>
      </c>
      <c r="T43" s="111" t="s">
        <v>1324</v>
      </c>
      <c r="U43" s="111">
        <v>16.3</v>
      </c>
      <c r="V43" s="111">
        <v>2.95</v>
      </c>
      <c r="W43" s="111">
        <v>826</v>
      </c>
      <c r="X43" s="111">
        <v>48</v>
      </c>
      <c r="Y43" s="111">
        <v>0.55</v>
      </c>
      <c r="Z43" s="111">
        <v>1180</v>
      </c>
      <c r="AA43" s="111">
        <v>1.76</v>
      </c>
      <c r="AB43" s="120" t="s">
        <v>1656</v>
      </c>
      <c r="AC43" s="111">
        <v>27.3</v>
      </c>
      <c r="AD43" s="111">
        <v>8.52</v>
      </c>
      <c r="AE43" s="111" t="s">
        <v>1455</v>
      </c>
      <c r="AF43" s="111">
        <v>21.1</v>
      </c>
      <c r="AG43" s="111" t="s">
        <v>1324</v>
      </c>
      <c r="AH43" s="111">
        <v>27</v>
      </c>
      <c r="AI43" s="111">
        <v>1.46</v>
      </c>
      <c r="AJ43" s="111">
        <v>9.75</v>
      </c>
      <c r="AK43" s="111">
        <v>8.7</v>
      </c>
      <c r="AL43" s="111">
        <v>0.35</v>
      </c>
      <c r="AM43" s="111" t="s">
        <v>1444</v>
      </c>
      <c r="AN43" s="111">
        <v>13.6</v>
      </c>
      <c r="AO43" s="111" t="s">
        <v>1324</v>
      </c>
      <c r="AP43" s="111">
        <v>1.2</v>
      </c>
      <c r="AQ43" s="111" t="s">
        <v>1324</v>
      </c>
      <c r="AR43" s="111">
        <v>6.89</v>
      </c>
      <c r="AS43" s="111" t="s">
        <v>1445</v>
      </c>
      <c r="AT43" s="111">
        <v>0.86</v>
      </c>
      <c r="AU43" s="111">
        <v>7160</v>
      </c>
      <c r="AV43" s="120" t="s">
        <v>2192</v>
      </c>
      <c r="AW43" s="111">
        <v>2.6</v>
      </c>
      <c r="AX43" s="111">
        <v>0.69</v>
      </c>
      <c r="AY43" s="111">
        <v>10.4</v>
      </c>
      <c r="AZ43" s="111" t="s">
        <v>1324</v>
      </c>
      <c r="BA43" s="111" t="s">
        <v>1324</v>
      </c>
      <c r="BB43" s="111" t="s">
        <v>1324</v>
      </c>
      <c r="BD43" s="40" t="s">
        <v>1568</v>
      </c>
      <c r="BE43" s="111" t="s">
        <v>1324</v>
      </c>
      <c r="BF43" s="111" t="s">
        <v>1324</v>
      </c>
      <c r="BG43" s="111" t="s">
        <v>1324</v>
      </c>
      <c r="BH43" s="111" t="s">
        <v>1324</v>
      </c>
      <c r="BI43" s="111" t="s">
        <v>1324</v>
      </c>
      <c r="BJ43" s="111" t="s">
        <v>1324</v>
      </c>
      <c r="BK43" s="111" t="s">
        <v>1324</v>
      </c>
      <c r="BL43" s="111" t="s">
        <v>1324</v>
      </c>
      <c r="BM43" s="111" t="s">
        <v>1324</v>
      </c>
      <c r="BN43" s="111" t="s">
        <v>1324</v>
      </c>
      <c r="BO43" s="111" t="s">
        <v>1324</v>
      </c>
      <c r="BP43" s="111" t="s">
        <v>1324</v>
      </c>
      <c r="BR43" s="181"/>
    </row>
    <row r="44" spans="1:70" s="72" customFormat="1" ht="12.75">
      <c r="A44" s="40" t="s">
        <v>2183</v>
      </c>
      <c r="B44" s="216">
        <v>2.58</v>
      </c>
      <c r="C44" s="172">
        <v>0.13</v>
      </c>
      <c r="D44" s="202">
        <v>92</v>
      </c>
      <c r="E44" s="219" t="s">
        <v>211</v>
      </c>
      <c r="F44" s="216">
        <v>2.5</v>
      </c>
      <c r="G44" s="172">
        <v>0.18</v>
      </c>
      <c r="H44" s="202">
        <v>59</v>
      </c>
      <c r="I44" s="219" t="s">
        <v>1004</v>
      </c>
      <c r="J44" s="118" t="s">
        <v>2077</v>
      </c>
      <c r="K44" s="116" t="s">
        <v>1313</v>
      </c>
      <c r="L44" s="186" t="s">
        <v>1988</v>
      </c>
      <c r="M44" s="193" t="s">
        <v>2183</v>
      </c>
      <c r="N44" s="119"/>
      <c r="O44" s="40" t="s">
        <v>2183</v>
      </c>
      <c r="P44" s="111">
        <v>137</v>
      </c>
      <c r="Q44" s="111">
        <v>866</v>
      </c>
      <c r="R44" s="120">
        <v>781</v>
      </c>
      <c r="S44" s="111">
        <v>2.24</v>
      </c>
      <c r="T44" s="111" t="s">
        <v>1324</v>
      </c>
      <c r="U44" s="111">
        <v>46.3</v>
      </c>
      <c r="V44" s="111">
        <v>3.38</v>
      </c>
      <c r="W44" s="111">
        <v>322</v>
      </c>
      <c r="X44" s="111">
        <v>112</v>
      </c>
      <c r="Y44" s="111">
        <v>1.04</v>
      </c>
      <c r="Z44" s="111">
        <v>2470</v>
      </c>
      <c r="AA44" s="111">
        <v>2.54</v>
      </c>
      <c r="AB44" s="120" t="s">
        <v>1656</v>
      </c>
      <c r="AC44" s="111">
        <v>5.66</v>
      </c>
      <c r="AD44" s="111">
        <v>22.8</v>
      </c>
      <c r="AE44" s="111">
        <v>0.21</v>
      </c>
      <c r="AF44" s="111">
        <v>14.2</v>
      </c>
      <c r="AG44" s="111" t="s">
        <v>1324</v>
      </c>
      <c r="AH44" s="111">
        <v>102</v>
      </c>
      <c r="AI44" s="120">
        <v>4.18</v>
      </c>
      <c r="AJ44" s="111">
        <v>16.4</v>
      </c>
      <c r="AK44" s="111" t="s">
        <v>1440</v>
      </c>
      <c r="AL44" s="111">
        <v>1.74</v>
      </c>
      <c r="AM44" s="111" t="s">
        <v>1444</v>
      </c>
      <c r="AN44" s="111" t="s">
        <v>1440</v>
      </c>
      <c r="AO44" s="111" t="s">
        <v>1324</v>
      </c>
      <c r="AP44" s="111">
        <v>5.08</v>
      </c>
      <c r="AQ44" s="111" t="s">
        <v>1324</v>
      </c>
      <c r="AR44" s="111">
        <v>18.5</v>
      </c>
      <c r="AS44" s="111" t="s">
        <v>1445</v>
      </c>
      <c r="AT44" s="111">
        <v>1.46</v>
      </c>
      <c r="AU44" s="111">
        <v>288</v>
      </c>
      <c r="AV44" s="120" t="s">
        <v>2192</v>
      </c>
      <c r="AW44" s="111">
        <v>2.18</v>
      </c>
      <c r="AX44" s="111">
        <v>2.16</v>
      </c>
      <c r="AY44" s="111" t="s">
        <v>1440</v>
      </c>
      <c r="AZ44" s="111" t="s">
        <v>1324</v>
      </c>
      <c r="BA44" s="111" t="s">
        <v>1324</v>
      </c>
      <c r="BB44" s="111" t="s">
        <v>1324</v>
      </c>
      <c r="BD44" s="40" t="s">
        <v>2183</v>
      </c>
      <c r="BE44" s="111" t="s">
        <v>1324</v>
      </c>
      <c r="BF44" s="111" t="s">
        <v>1324</v>
      </c>
      <c r="BG44" s="111" t="s">
        <v>1324</v>
      </c>
      <c r="BH44" s="111" t="s">
        <v>1324</v>
      </c>
      <c r="BI44" s="111" t="s">
        <v>1324</v>
      </c>
      <c r="BJ44" s="111" t="s">
        <v>1324</v>
      </c>
      <c r="BK44" s="111" t="s">
        <v>1324</v>
      </c>
      <c r="BL44" s="111" t="s">
        <v>1324</v>
      </c>
      <c r="BM44" s="111" t="s">
        <v>1324</v>
      </c>
      <c r="BN44" s="111" t="s">
        <v>1324</v>
      </c>
      <c r="BO44" s="111" t="s">
        <v>1324</v>
      </c>
      <c r="BP44" s="111" t="s">
        <v>1324</v>
      </c>
      <c r="BR44" s="181"/>
    </row>
    <row r="45" spans="1:70" s="72" customFormat="1" ht="12.75">
      <c r="A45" s="40" t="s">
        <v>2184</v>
      </c>
      <c r="B45" s="216">
        <v>2.87</v>
      </c>
      <c r="C45" s="172">
        <v>0.14</v>
      </c>
      <c r="D45" s="202">
        <v>90</v>
      </c>
      <c r="E45" s="219" t="s">
        <v>1721</v>
      </c>
      <c r="F45" s="216">
        <v>2.81</v>
      </c>
      <c r="G45" s="172">
        <v>0.2</v>
      </c>
      <c r="H45" s="202">
        <v>59</v>
      </c>
      <c r="I45" s="219" t="s">
        <v>1005</v>
      </c>
      <c r="J45" s="118" t="s">
        <v>2078</v>
      </c>
      <c r="K45" s="116" t="s">
        <v>663</v>
      </c>
      <c r="L45" s="186" t="s">
        <v>1988</v>
      </c>
      <c r="M45" s="193" t="s">
        <v>2184</v>
      </c>
      <c r="N45" s="119"/>
      <c r="O45" s="40" t="s">
        <v>2184</v>
      </c>
      <c r="P45" s="111">
        <v>1.41</v>
      </c>
      <c r="Q45" s="111">
        <v>1480</v>
      </c>
      <c r="R45" s="120">
        <v>508</v>
      </c>
      <c r="S45" s="111">
        <v>11.4</v>
      </c>
      <c r="T45" s="111" t="s">
        <v>1324</v>
      </c>
      <c r="U45" s="111">
        <v>27.2</v>
      </c>
      <c r="V45" s="111" t="s">
        <v>1444</v>
      </c>
      <c r="W45" s="111">
        <v>443</v>
      </c>
      <c r="X45" s="111">
        <v>110</v>
      </c>
      <c r="Y45" s="111">
        <v>1.13</v>
      </c>
      <c r="Z45" s="111">
        <v>2850</v>
      </c>
      <c r="AA45" s="111">
        <v>1.76</v>
      </c>
      <c r="AB45" s="120" t="s">
        <v>1656</v>
      </c>
      <c r="AC45" s="111">
        <v>8.99</v>
      </c>
      <c r="AD45" s="111">
        <v>14.7</v>
      </c>
      <c r="AE45" s="111">
        <v>0.39</v>
      </c>
      <c r="AF45" s="111" t="s">
        <v>1440</v>
      </c>
      <c r="AG45" s="111" t="s">
        <v>1324</v>
      </c>
      <c r="AH45" s="111">
        <v>63.4</v>
      </c>
      <c r="AI45" s="120">
        <v>4.01</v>
      </c>
      <c r="AJ45" s="111">
        <v>40.4</v>
      </c>
      <c r="AK45" s="111" t="s">
        <v>1440</v>
      </c>
      <c r="AL45" s="111">
        <v>0.933</v>
      </c>
      <c r="AM45" s="111" t="s">
        <v>1444</v>
      </c>
      <c r="AN45" s="111" t="s">
        <v>1440</v>
      </c>
      <c r="AO45" s="111" t="s">
        <v>1324</v>
      </c>
      <c r="AP45" s="111">
        <v>1.07</v>
      </c>
      <c r="AQ45" s="111" t="s">
        <v>1324</v>
      </c>
      <c r="AR45" s="111">
        <v>26.4</v>
      </c>
      <c r="AS45" s="111" t="s">
        <v>1445</v>
      </c>
      <c r="AT45" s="111">
        <v>2.71</v>
      </c>
      <c r="AU45" s="111">
        <v>197</v>
      </c>
      <c r="AV45" s="120" t="s">
        <v>2192</v>
      </c>
      <c r="AW45" s="111" t="s">
        <v>1444</v>
      </c>
      <c r="AX45" s="111">
        <v>1.83</v>
      </c>
      <c r="AY45" s="111" t="s">
        <v>1440</v>
      </c>
      <c r="AZ45" s="111" t="s">
        <v>1324</v>
      </c>
      <c r="BA45" s="111" t="s">
        <v>1324</v>
      </c>
      <c r="BB45" s="111" t="s">
        <v>1324</v>
      </c>
      <c r="BD45" s="40" t="s">
        <v>2184</v>
      </c>
      <c r="BE45" s="111" t="s">
        <v>1324</v>
      </c>
      <c r="BF45" s="111" t="s">
        <v>1324</v>
      </c>
      <c r="BG45" s="111" t="s">
        <v>1324</v>
      </c>
      <c r="BH45" s="111" t="s">
        <v>1324</v>
      </c>
      <c r="BI45" s="111" t="s">
        <v>1324</v>
      </c>
      <c r="BJ45" s="111" t="s">
        <v>1324</v>
      </c>
      <c r="BK45" s="111" t="s">
        <v>1324</v>
      </c>
      <c r="BL45" s="111" t="s">
        <v>1324</v>
      </c>
      <c r="BM45" s="111" t="s">
        <v>1324</v>
      </c>
      <c r="BN45" s="111" t="s">
        <v>1324</v>
      </c>
      <c r="BO45" s="111" t="s">
        <v>1324</v>
      </c>
      <c r="BP45" s="111" t="s">
        <v>1324</v>
      </c>
      <c r="BR45" s="181"/>
    </row>
    <row r="46" spans="1:70" s="72" customFormat="1" ht="12.75">
      <c r="A46" s="40" t="s">
        <v>2185</v>
      </c>
      <c r="B46" s="216">
        <v>1.52</v>
      </c>
      <c r="C46" s="172">
        <v>0.06</v>
      </c>
      <c r="D46" s="202">
        <v>88</v>
      </c>
      <c r="E46" s="219" t="s">
        <v>221</v>
      </c>
      <c r="F46" s="216">
        <v>1.53</v>
      </c>
      <c r="G46" s="172">
        <v>0.11</v>
      </c>
      <c r="H46" s="202">
        <v>60</v>
      </c>
      <c r="I46" s="219" t="s">
        <v>1721</v>
      </c>
      <c r="J46" s="118" t="s">
        <v>2079</v>
      </c>
      <c r="K46" s="116" t="s">
        <v>2051</v>
      </c>
      <c r="L46" s="186" t="s">
        <v>1988</v>
      </c>
      <c r="M46" s="193" t="s">
        <v>2185</v>
      </c>
      <c r="N46" s="119"/>
      <c r="O46" s="210" t="s">
        <v>2185</v>
      </c>
      <c r="P46" s="111">
        <v>0.97</v>
      </c>
      <c r="Q46" s="111">
        <v>20.9</v>
      </c>
      <c r="R46" s="120">
        <v>1710</v>
      </c>
      <c r="S46" s="111" t="s">
        <v>1444</v>
      </c>
      <c r="T46" s="111" t="s">
        <v>1324</v>
      </c>
      <c r="U46" s="111">
        <v>2.44</v>
      </c>
      <c r="V46" s="111">
        <v>32.4</v>
      </c>
      <c r="W46" s="111">
        <v>61.6</v>
      </c>
      <c r="X46" s="111">
        <v>2.79</v>
      </c>
      <c r="Y46" s="111" t="s">
        <v>1439</v>
      </c>
      <c r="Z46" s="111">
        <v>1510</v>
      </c>
      <c r="AA46" s="111">
        <v>0.81</v>
      </c>
      <c r="AB46" s="120" t="s">
        <v>1656</v>
      </c>
      <c r="AC46" s="111">
        <v>2.11</v>
      </c>
      <c r="AD46" s="111">
        <v>1.24</v>
      </c>
      <c r="AE46" s="111" t="s">
        <v>1455</v>
      </c>
      <c r="AF46" s="111" t="s">
        <v>1440</v>
      </c>
      <c r="AG46" s="111" t="s">
        <v>1324</v>
      </c>
      <c r="AH46" s="111">
        <v>1240</v>
      </c>
      <c r="AI46" s="120">
        <v>0.25</v>
      </c>
      <c r="AJ46" s="111">
        <v>0.83</v>
      </c>
      <c r="AK46" s="111" t="s">
        <v>1440</v>
      </c>
      <c r="AL46" s="111">
        <v>1.19</v>
      </c>
      <c r="AM46" s="111" t="s">
        <v>1444</v>
      </c>
      <c r="AN46" s="111" t="s">
        <v>1440</v>
      </c>
      <c r="AO46" s="111" t="s">
        <v>1324</v>
      </c>
      <c r="AP46" s="111">
        <v>0.51</v>
      </c>
      <c r="AQ46" s="111" t="s">
        <v>1324</v>
      </c>
      <c r="AR46" s="111" t="s">
        <v>1445</v>
      </c>
      <c r="AS46" s="111" t="s">
        <v>1445</v>
      </c>
      <c r="AT46" s="111" t="s">
        <v>1439</v>
      </c>
      <c r="AU46" s="111">
        <v>470</v>
      </c>
      <c r="AV46" s="120" t="s">
        <v>2192</v>
      </c>
      <c r="AW46" s="111" t="s">
        <v>1444</v>
      </c>
      <c r="AX46" s="111">
        <v>4.24</v>
      </c>
      <c r="AY46" s="111" t="s">
        <v>1440</v>
      </c>
      <c r="AZ46" s="111" t="s">
        <v>1324</v>
      </c>
      <c r="BA46" s="111" t="s">
        <v>1324</v>
      </c>
      <c r="BB46" s="111" t="s">
        <v>1324</v>
      </c>
      <c r="BD46" s="40" t="s">
        <v>2185</v>
      </c>
      <c r="BE46" s="111" t="s">
        <v>1324</v>
      </c>
      <c r="BF46" s="111" t="s">
        <v>1324</v>
      </c>
      <c r="BG46" s="111" t="s">
        <v>1324</v>
      </c>
      <c r="BH46" s="111" t="s">
        <v>1324</v>
      </c>
      <c r="BI46" s="111" t="s">
        <v>1324</v>
      </c>
      <c r="BJ46" s="111" t="s">
        <v>1324</v>
      </c>
      <c r="BK46" s="111" t="s">
        <v>1324</v>
      </c>
      <c r="BL46" s="111" t="s">
        <v>1324</v>
      </c>
      <c r="BM46" s="111" t="s">
        <v>1324</v>
      </c>
      <c r="BN46" s="111" t="s">
        <v>1324</v>
      </c>
      <c r="BO46" s="111" t="s">
        <v>1324</v>
      </c>
      <c r="BP46" s="111" t="s">
        <v>1324</v>
      </c>
      <c r="BR46" s="181"/>
    </row>
    <row r="47" spans="1:70" s="72" customFormat="1" ht="12.75">
      <c r="A47" s="40" t="s">
        <v>2186</v>
      </c>
      <c r="B47" s="216">
        <v>47.24</v>
      </c>
      <c r="C47" s="172">
        <v>1.55</v>
      </c>
      <c r="D47" s="202">
        <v>82</v>
      </c>
      <c r="E47" s="219" t="s">
        <v>1006</v>
      </c>
      <c r="F47" s="216" t="s">
        <v>328</v>
      </c>
      <c r="G47" s="172" t="s">
        <v>1324</v>
      </c>
      <c r="H47" s="202" t="s">
        <v>1324</v>
      </c>
      <c r="I47" s="219" t="s">
        <v>1324</v>
      </c>
      <c r="J47" s="118" t="s">
        <v>2080</v>
      </c>
      <c r="K47" s="116" t="s">
        <v>293</v>
      </c>
      <c r="L47" s="186" t="s">
        <v>1988</v>
      </c>
      <c r="M47" s="193" t="s">
        <v>2186</v>
      </c>
      <c r="N47" s="119"/>
      <c r="O47" s="210" t="s">
        <v>2186</v>
      </c>
      <c r="P47" s="111">
        <v>58.7</v>
      </c>
      <c r="Q47" s="111">
        <v>956</v>
      </c>
      <c r="R47" s="120">
        <v>1330</v>
      </c>
      <c r="S47" s="111" t="s">
        <v>1444</v>
      </c>
      <c r="T47" s="111" t="s">
        <v>1324</v>
      </c>
      <c r="U47" s="111">
        <v>26.8</v>
      </c>
      <c r="V47" s="111">
        <v>10.1</v>
      </c>
      <c r="W47" s="111">
        <v>224</v>
      </c>
      <c r="X47" s="111">
        <v>244</v>
      </c>
      <c r="Y47" s="111" t="s">
        <v>1439</v>
      </c>
      <c r="Z47" s="111">
        <v>46900</v>
      </c>
      <c r="AA47" s="111">
        <v>4.3</v>
      </c>
      <c r="AB47" s="120" t="s">
        <v>1656</v>
      </c>
      <c r="AC47" s="111">
        <v>9.14</v>
      </c>
      <c r="AD47" s="111">
        <v>14.2</v>
      </c>
      <c r="AE47" s="111" t="s">
        <v>1455</v>
      </c>
      <c r="AF47" s="111" t="s">
        <v>1442</v>
      </c>
      <c r="AG47" s="111" t="s">
        <v>1324</v>
      </c>
      <c r="AH47" s="111">
        <v>370</v>
      </c>
      <c r="AI47" s="120">
        <v>2.25</v>
      </c>
      <c r="AJ47" s="111">
        <v>8.19</v>
      </c>
      <c r="AK47" s="111" t="s">
        <v>1442</v>
      </c>
      <c r="AL47" s="111">
        <v>0.892</v>
      </c>
      <c r="AM47" s="111">
        <v>4.11</v>
      </c>
      <c r="AN47" s="111" t="s">
        <v>1442</v>
      </c>
      <c r="AO47" s="111" t="s">
        <v>1324</v>
      </c>
      <c r="AP47" s="111">
        <v>1.24</v>
      </c>
      <c r="AQ47" s="111" t="s">
        <v>1324</v>
      </c>
      <c r="AR47" s="111">
        <v>15</v>
      </c>
      <c r="AS47" s="111" t="s">
        <v>1445</v>
      </c>
      <c r="AT47" s="111">
        <v>1.12</v>
      </c>
      <c r="AU47" s="111">
        <v>946</v>
      </c>
      <c r="AV47" s="120" t="s">
        <v>2192</v>
      </c>
      <c r="AW47" s="111" t="s">
        <v>1444</v>
      </c>
      <c r="AX47" s="111">
        <v>1.97</v>
      </c>
      <c r="AY47" s="111" t="s">
        <v>1442</v>
      </c>
      <c r="AZ47" s="111" t="s">
        <v>1324</v>
      </c>
      <c r="BA47" s="111" t="s">
        <v>1324</v>
      </c>
      <c r="BB47" s="111" t="s">
        <v>1324</v>
      </c>
      <c r="BD47" s="40" t="s">
        <v>2186</v>
      </c>
      <c r="BE47" s="111" t="s">
        <v>1324</v>
      </c>
      <c r="BF47" s="111" t="s">
        <v>1324</v>
      </c>
      <c r="BG47" s="111" t="s">
        <v>1324</v>
      </c>
      <c r="BH47" s="111" t="s">
        <v>1324</v>
      </c>
      <c r="BI47" s="111" t="s">
        <v>1324</v>
      </c>
      <c r="BJ47" s="111" t="s">
        <v>1324</v>
      </c>
      <c r="BK47" s="111" t="s">
        <v>1324</v>
      </c>
      <c r="BL47" s="111" t="s">
        <v>1324</v>
      </c>
      <c r="BM47" s="111" t="s">
        <v>1324</v>
      </c>
      <c r="BN47" s="111" t="s">
        <v>1324</v>
      </c>
      <c r="BO47" s="111" t="s">
        <v>1324</v>
      </c>
      <c r="BP47" s="111" t="s">
        <v>1324</v>
      </c>
      <c r="BR47" s="181"/>
    </row>
    <row r="48" spans="1:70" s="72" customFormat="1" ht="12.75">
      <c r="A48" s="40" t="s">
        <v>763</v>
      </c>
      <c r="B48" s="216">
        <v>1.34</v>
      </c>
      <c r="C48" s="172">
        <v>0.06</v>
      </c>
      <c r="D48" s="202">
        <v>75</v>
      </c>
      <c r="E48" s="219" t="s">
        <v>1354</v>
      </c>
      <c r="F48" s="216">
        <v>1.3360152777777776</v>
      </c>
      <c r="G48" s="172">
        <v>0.11388001441804635</v>
      </c>
      <c r="H48" s="202">
        <v>108</v>
      </c>
      <c r="I48" s="219" t="s">
        <v>1347</v>
      </c>
      <c r="J48" s="118" t="s">
        <v>443</v>
      </c>
      <c r="K48" s="116" t="s">
        <v>666</v>
      </c>
      <c r="L48" s="186" t="s">
        <v>1987</v>
      </c>
      <c r="M48" s="193" t="s">
        <v>763</v>
      </c>
      <c r="N48" s="119"/>
      <c r="O48" s="210" t="s">
        <v>763</v>
      </c>
      <c r="P48" s="111">
        <v>6.32</v>
      </c>
      <c r="Q48" s="111">
        <v>14.55</v>
      </c>
      <c r="R48" s="120" t="s">
        <v>1443</v>
      </c>
      <c r="S48" s="111" t="s">
        <v>1444</v>
      </c>
      <c r="T48" s="111" t="s">
        <v>1324</v>
      </c>
      <c r="U48" s="111">
        <v>2.29</v>
      </c>
      <c r="V48" s="111">
        <v>39.5</v>
      </c>
      <c r="W48" s="111">
        <v>19.45</v>
      </c>
      <c r="X48" s="111" t="s">
        <v>1444</v>
      </c>
      <c r="Y48" s="111" t="s">
        <v>1439</v>
      </c>
      <c r="Z48" s="111">
        <v>1380</v>
      </c>
      <c r="AA48" s="111">
        <v>11.55</v>
      </c>
      <c r="AB48" s="120" t="s">
        <v>1656</v>
      </c>
      <c r="AC48" s="111">
        <v>2.935</v>
      </c>
      <c r="AD48" s="111">
        <v>1.025</v>
      </c>
      <c r="AE48" s="111" t="s">
        <v>1455</v>
      </c>
      <c r="AF48" s="111" t="s">
        <v>1440</v>
      </c>
      <c r="AG48" s="111" t="s">
        <v>1324</v>
      </c>
      <c r="AH48" s="111">
        <v>1335</v>
      </c>
      <c r="AI48" s="120">
        <v>0.265</v>
      </c>
      <c r="AJ48" s="111">
        <v>1.255</v>
      </c>
      <c r="AK48" s="111" t="s">
        <v>1440</v>
      </c>
      <c r="AL48" s="111">
        <v>1.305</v>
      </c>
      <c r="AM48" s="111" t="s">
        <v>1444</v>
      </c>
      <c r="AN48" s="111" t="s">
        <v>1440</v>
      </c>
      <c r="AO48" s="111" t="s">
        <v>1324</v>
      </c>
      <c r="AP48" s="111">
        <v>0.825</v>
      </c>
      <c r="AQ48" s="111" t="s">
        <v>1324</v>
      </c>
      <c r="AR48" s="111">
        <v>2.03</v>
      </c>
      <c r="AS48" s="111" t="s">
        <v>1445</v>
      </c>
      <c r="AT48" s="111" t="s">
        <v>1439</v>
      </c>
      <c r="AU48" s="111" t="s">
        <v>1443</v>
      </c>
      <c r="AV48" s="120">
        <v>539</v>
      </c>
      <c r="AW48" s="111" t="s">
        <v>1444</v>
      </c>
      <c r="AX48" s="111">
        <v>4.83</v>
      </c>
      <c r="AY48" s="111" t="s">
        <v>1440</v>
      </c>
      <c r="AZ48" s="111" t="s">
        <v>1324</v>
      </c>
      <c r="BA48" s="111" t="s">
        <v>1324</v>
      </c>
      <c r="BB48" s="111" t="s">
        <v>1324</v>
      </c>
      <c r="BD48" s="40" t="s">
        <v>763</v>
      </c>
      <c r="BE48" s="111" t="s">
        <v>1324</v>
      </c>
      <c r="BF48" s="111" t="s">
        <v>1324</v>
      </c>
      <c r="BG48" s="111" t="s">
        <v>1324</v>
      </c>
      <c r="BH48" s="111" t="s">
        <v>1324</v>
      </c>
      <c r="BI48" s="111" t="s">
        <v>1324</v>
      </c>
      <c r="BJ48" s="111" t="s">
        <v>1324</v>
      </c>
      <c r="BK48" s="111" t="s">
        <v>1324</v>
      </c>
      <c r="BL48" s="111" t="s">
        <v>1324</v>
      </c>
      <c r="BM48" s="111" t="s">
        <v>1324</v>
      </c>
      <c r="BN48" s="111" t="s">
        <v>1324</v>
      </c>
      <c r="BO48" s="111" t="s">
        <v>1324</v>
      </c>
      <c r="BP48" s="111" t="s">
        <v>1324</v>
      </c>
      <c r="BR48" s="181" t="s">
        <v>997</v>
      </c>
    </row>
    <row r="49" spans="1:70" s="72" customFormat="1" ht="12.75">
      <c r="A49" s="40" t="s">
        <v>1630</v>
      </c>
      <c r="B49" s="216">
        <v>0.1770400837696335</v>
      </c>
      <c r="C49" s="172">
        <v>0.023834745076058778</v>
      </c>
      <c r="D49" s="202">
        <v>191</v>
      </c>
      <c r="E49" s="219" t="s">
        <v>222</v>
      </c>
      <c r="F49" s="216">
        <v>0.16487816091954027</v>
      </c>
      <c r="G49" s="172">
        <v>0.025622583429646295</v>
      </c>
      <c r="H49" s="202">
        <v>87</v>
      </c>
      <c r="I49" s="219" t="s">
        <v>1722</v>
      </c>
      <c r="J49" s="118" t="s">
        <v>2171</v>
      </c>
      <c r="K49" s="116" t="s">
        <v>295</v>
      </c>
      <c r="L49" s="186" t="s">
        <v>2014</v>
      </c>
      <c r="M49" s="193" t="s">
        <v>1630</v>
      </c>
      <c r="N49" s="119"/>
      <c r="O49" s="210" t="s">
        <v>1630</v>
      </c>
      <c r="P49" s="111">
        <v>0.57</v>
      </c>
      <c r="Q49" s="111">
        <v>17.8</v>
      </c>
      <c r="R49" s="120">
        <v>149</v>
      </c>
      <c r="S49" s="111" t="s">
        <v>1444</v>
      </c>
      <c r="T49" s="111" t="s">
        <v>1445</v>
      </c>
      <c r="U49" s="111">
        <v>23</v>
      </c>
      <c r="V49" s="111">
        <v>1.605</v>
      </c>
      <c r="W49" s="111">
        <v>192.5</v>
      </c>
      <c r="X49" s="111">
        <v>36.15</v>
      </c>
      <c r="Y49" s="111">
        <v>1.745</v>
      </c>
      <c r="Z49" s="111">
        <v>163.5</v>
      </c>
      <c r="AA49" s="111">
        <v>4.7</v>
      </c>
      <c r="AB49" s="111" t="s">
        <v>1656</v>
      </c>
      <c r="AC49" s="111">
        <v>8.405</v>
      </c>
      <c r="AD49" s="111">
        <v>9.715</v>
      </c>
      <c r="AE49" s="111">
        <v>0.385</v>
      </c>
      <c r="AF49" s="111">
        <v>24.25</v>
      </c>
      <c r="AG49" s="111">
        <v>42</v>
      </c>
      <c r="AH49" s="111">
        <v>55.8</v>
      </c>
      <c r="AI49" s="111">
        <v>4.915</v>
      </c>
      <c r="AJ49" s="111">
        <v>30.35</v>
      </c>
      <c r="AK49" s="111" t="s">
        <v>1444</v>
      </c>
      <c r="AL49" s="111">
        <v>2.095</v>
      </c>
      <c r="AM49" s="111">
        <v>0.5</v>
      </c>
      <c r="AN49" s="111" t="s">
        <v>1440</v>
      </c>
      <c r="AO49" s="111">
        <v>1.2</v>
      </c>
      <c r="AP49" s="111">
        <v>1.33</v>
      </c>
      <c r="AQ49" s="111" t="s">
        <v>1441</v>
      </c>
      <c r="AR49" s="111">
        <v>1</v>
      </c>
      <c r="AS49" s="111">
        <v>0.3</v>
      </c>
      <c r="AT49" s="111">
        <v>2.755</v>
      </c>
      <c r="AU49" s="111">
        <v>647</v>
      </c>
      <c r="AV49" s="120">
        <v>130</v>
      </c>
      <c r="AW49" s="111">
        <v>6.54</v>
      </c>
      <c r="AX49" s="111" t="s">
        <v>1455</v>
      </c>
      <c r="AY49" s="111" t="s">
        <v>1444</v>
      </c>
      <c r="AZ49" s="111" t="s">
        <v>1324</v>
      </c>
      <c r="BA49" s="111" t="s">
        <v>1324</v>
      </c>
      <c r="BB49" s="111" t="s">
        <v>1324</v>
      </c>
      <c r="BD49" s="40" t="s">
        <v>1630</v>
      </c>
      <c r="BE49" s="111" t="s">
        <v>1324</v>
      </c>
      <c r="BF49" s="111" t="s">
        <v>1324</v>
      </c>
      <c r="BG49" s="111" t="s">
        <v>1324</v>
      </c>
      <c r="BH49" s="111" t="s">
        <v>1324</v>
      </c>
      <c r="BI49" s="111" t="s">
        <v>1324</v>
      </c>
      <c r="BJ49" s="111" t="s">
        <v>1324</v>
      </c>
      <c r="BK49" s="111" t="s">
        <v>1324</v>
      </c>
      <c r="BL49" s="111" t="s">
        <v>1324</v>
      </c>
      <c r="BM49" s="111" t="s">
        <v>1324</v>
      </c>
      <c r="BN49" s="111" t="s">
        <v>1324</v>
      </c>
      <c r="BO49" s="111" t="s">
        <v>1324</v>
      </c>
      <c r="BP49" s="111" t="s">
        <v>1324</v>
      </c>
      <c r="BR49" s="181"/>
    </row>
    <row r="50" spans="1:70" s="72" customFormat="1" ht="12.75">
      <c r="A50" s="40" t="s">
        <v>1182</v>
      </c>
      <c r="B50" s="216">
        <v>1.4075476190476193</v>
      </c>
      <c r="C50" s="172">
        <v>0.10430266486469883</v>
      </c>
      <c r="D50" s="202">
        <v>84</v>
      </c>
      <c r="E50" s="219" t="s">
        <v>223</v>
      </c>
      <c r="F50" s="216">
        <v>1.3739537037037037</v>
      </c>
      <c r="G50" s="172">
        <v>0.164537782221823</v>
      </c>
      <c r="H50" s="202">
        <v>54</v>
      </c>
      <c r="I50" s="219" t="s">
        <v>1360</v>
      </c>
      <c r="J50" s="118" t="s">
        <v>1465</v>
      </c>
      <c r="K50" s="116" t="s">
        <v>182</v>
      </c>
      <c r="L50" s="186" t="s">
        <v>1986</v>
      </c>
      <c r="M50" s="193" t="s">
        <v>1182</v>
      </c>
      <c r="N50" s="119"/>
      <c r="O50" s="210" t="s">
        <v>1182</v>
      </c>
      <c r="P50" s="111">
        <v>17.8</v>
      </c>
      <c r="Q50" s="111">
        <v>976</v>
      </c>
      <c r="R50" s="120">
        <v>270</v>
      </c>
      <c r="S50" s="111">
        <v>1.23</v>
      </c>
      <c r="T50" s="111" t="s">
        <v>1324</v>
      </c>
      <c r="U50" s="111">
        <v>36.3</v>
      </c>
      <c r="V50" s="111">
        <v>3.34</v>
      </c>
      <c r="W50" s="111">
        <v>788</v>
      </c>
      <c r="X50" s="111">
        <v>49.9</v>
      </c>
      <c r="Y50" s="111">
        <v>1.06</v>
      </c>
      <c r="Z50" s="111">
        <v>1440</v>
      </c>
      <c r="AA50" s="111">
        <v>3.78</v>
      </c>
      <c r="AB50" s="120" t="s">
        <v>1656</v>
      </c>
      <c r="AC50" s="111">
        <v>23.7</v>
      </c>
      <c r="AD50" s="111">
        <v>20.4</v>
      </c>
      <c r="AE50" s="111" t="s">
        <v>1455</v>
      </c>
      <c r="AF50" s="111">
        <v>21</v>
      </c>
      <c r="AG50" s="111" t="s">
        <v>1324</v>
      </c>
      <c r="AH50" s="111">
        <v>50.3</v>
      </c>
      <c r="AI50" s="120">
        <v>3.31</v>
      </c>
      <c r="AJ50" s="111">
        <v>16.6</v>
      </c>
      <c r="AK50" s="111" t="s">
        <v>1440</v>
      </c>
      <c r="AL50" s="111">
        <v>1.01</v>
      </c>
      <c r="AM50" s="111" t="s">
        <v>1444</v>
      </c>
      <c r="AN50" s="111" t="s">
        <v>1440</v>
      </c>
      <c r="AO50" s="111" t="s">
        <v>1324</v>
      </c>
      <c r="AP50" s="111">
        <v>6.47</v>
      </c>
      <c r="AQ50" s="111" t="s">
        <v>1324</v>
      </c>
      <c r="AR50" s="111">
        <v>40.2</v>
      </c>
      <c r="AS50" s="111" t="s">
        <v>1445</v>
      </c>
      <c r="AT50" s="111">
        <v>1.3</v>
      </c>
      <c r="AU50" s="111" t="s">
        <v>1443</v>
      </c>
      <c r="AV50" s="120" t="s">
        <v>2192</v>
      </c>
      <c r="AW50" s="111">
        <v>1.03</v>
      </c>
      <c r="AX50" s="111">
        <v>0.81</v>
      </c>
      <c r="AY50" s="111" t="s">
        <v>1440</v>
      </c>
      <c r="AZ50" s="111" t="s">
        <v>1324</v>
      </c>
      <c r="BA50" s="111" t="s">
        <v>1324</v>
      </c>
      <c r="BB50" s="111" t="s">
        <v>1324</v>
      </c>
      <c r="BD50" s="40" t="s">
        <v>1182</v>
      </c>
      <c r="BE50" s="111" t="s">
        <v>1324</v>
      </c>
      <c r="BF50" s="111" t="s">
        <v>1324</v>
      </c>
      <c r="BG50" s="111" t="s">
        <v>1324</v>
      </c>
      <c r="BH50" s="111" t="s">
        <v>1324</v>
      </c>
      <c r="BI50" s="111" t="s">
        <v>1324</v>
      </c>
      <c r="BJ50" s="111" t="s">
        <v>1324</v>
      </c>
      <c r="BK50" s="111" t="s">
        <v>1324</v>
      </c>
      <c r="BL50" s="111" t="s">
        <v>1324</v>
      </c>
      <c r="BM50" s="111" t="s">
        <v>1324</v>
      </c>
      <c r="BN50" s="111" t="s">
        <v>1324</v>
      </c>
      <c r="BO50" s="111" t="s">
        <v>1324</v>
      </c>
      <c r="BP50" s="111" t="s">
        <v>1324</v>
      </c>
      <c r="BR50" s="181"/>
    </row>
    <row r="51" spans="1:70" s="72" customFormat="1" ht="12.75">
      <c r="A51" s="40" t="s">
        <v>1492</v>
      </c>
      <c r="B51" s="216">
        <v>4.154418460579208</v>
      </c>
      <c r="C51" s="172">
        <v>0.17382700970164996</v>
      </c>
      <c r="D51" s="202">
        <v>202</v>
      </c>
      <c r="E51" s="219" t="s">
        <v>1358</v>
      </c>
      <c r="F51" s="216">
        <v>4.114478651685394</v>
      </c>
      <c r="G51" s="172">
        <v>0.28355630424867395</v>
      </c>
      <c r="H51" s="202">
        <v>89</v>
      </c>
      <c r="I51" s="219" t="s">
        <v>1878</v>
      </c>
      <c r="J51" s="118" t="s">
        <v>2084</v>
      </c>
      <c r="K51" s="116" t="s">
        <v>1460</v>
      </c>
      <c r="L51" s="186" t="s">
        <v>2014</v>
      </c>
      <c r="M51" s="193" t="s">
        <v>1492</v>
      </c>
      <c r="N51" s="119"/>
      <c r="O51" s="210" t="s">
        <v>1492</v>
      </c>
      <c r="P51" s="111">
        <v>4.175</v>
      </c>
      <c r="Q51" s="111">
        <v>288.5</v>
      </c>
      <c r="R51" s="120">
        <v>120</v>
      </c>
      <c r="S51" s="111">
        <v>3.015</v>
      </c>
      <c r="T51" s="111" t="s">
        <v>1445</v>
      </c>
      <c r="U51" s="111">
        <v>31.65</v>
      </c>
      <c r="V51" s="111">
        <v>29.15</v>
      </c>
      <c r="W51" s="111">
        <v>1280</v>
      </c>
      <c r="X51" s="111">
        <v>71.85</v>
      </c>
      <c r="Y51" s="111">
        <v>0.77</v>
      </c>
      <c r="Z51" s="111">
        <v>4465</v>
      </c>
      <c r="AA51" s="111">
        <v>0.99</v>
      </c>
      <c r="AB51" s="120" t="s">
        <v>1656</v>
      </c>
      <c r="AC51" s="111">
        <v>5.15</v>
      </c>
      <c r="AD51" s="111">
        <v>14.15</v>
      </c>
      <c r="AE51" s="111">
        <v>0.3</v>
      </c>
      <c r="AF51" s="111" t="s">
        <v>1439</v>
      </c>
      <c r="AG51" s="111">
        <v>508</v>
      </c>
      <c r="AH51" s="111">
        <v>793</v>
      </c>
      <c r="AI51" s="120">
        <v>3.02</v>
      </c>
      <c r="AJ51" s="111">
        <v>25</v>
      </c>
      <c r="AK51" s="111" t="s">
        <v>1444</v>
      </c>
      <c r="AL51" s="111">
        <v>1.145</v>
      </c>
      <c r="AM51" s="111">
        <v>0.5</v>
      </c>
      <c r="AN51" s="111" t="s">
        <v>1440</v>
      </c>
      <c r="AO51" s="111" t="s">
        <v>1439</v>
      </c>
      <c r="AP51" s="111">
        <v>2.13</v>
      </c>
      <c r="AQ51" s="111" t="s">
        <v>1441</v>
      </c>
      <c r="AR51" s="111">
        <v>4.87</v>
      </c>
      <c r="AS51" s="111">
        <v>1.3</v>
      </c>
      <c r="AT51" s="111">
        <v>1.435</v>
      </c>
      <c r="AU51" s="111">
        <v>236.5</v>
      </c>
      <c r="AV51" s="120" t="s">
        <v>1443</v>
      </c>
      <c r="AW51" s="111">
        <v>1.38</v>
      </c>
      <c r="AX51" s="111">
        <v>2.29</v>
      </c>
      <c r="AY51" s="111">
        <v>19.25</v>
      </c>
      <c r="AZ51" s="111" t="s">
        <v>1324</v>
      </c>
      <c r="BA51" s="111" t="s">
        <v>1324</v>
      </c>
      <c r="BB51" s="111" t="s">
        <v>1324</v>
      </c>
      <c r="BD51" s="40" t="s">
        <v>1492</v>
      </c>
      <c r="BE51" s="111" t="s">
        <v>1324</v>
      </c>
      <c r="BF51" s="111" t="s">
        <v>1324</v>
      </c>
      <c r="BG51" s="111" t="s">
        <v>1324</v>
      </c>
      <c r="BH51" s="111" t="s">
        <v>1324</v>
      </c>
      <c r="BI51" s="111" t="s">
        <v>1324</v>
      </c>
      <c r="BJ51" s="111" t="s">
        <v>1324</v>
      </c>
      <c r="BK51" s="111" t="s">
        <v>1324</v>
      </c>
      <c r="BL51" s="111" t="s">
        <v>1324</v>
      </c>
      <c r="BM51" s="111" t="s">
        <v>1324</v>
      </c>
      <c r="BN51" s="111" t="s">
        <v>1324</v>
      </c>
      <c r="BO51" s="111" t="s">
        <v>1324</v>
      </c>
      <c r="BP51" s="111" t="s">
        <v>1324</v>
      </c>
      <c r="BR51" s="181"/>
    </row>
    <row r="52" spans="1:70" s="72" customFormat="1" ht="12.75">
      <c r="A52" s="40" t="s">
        <v>1493</v>
      </c>
      <c r="B52" s="216">
        <v>0.2605955245903615</v>
      </c>
      <c r="C52" s="172">
        <v>0.03198459563330859</v>
      </c>
      <c r="D52" s="202">
        <v>83</v>
      </c>
      <c r="E52" s="219" t="s">
        <v>1227</v>
      </c>
      <c r="F52" s="216">
        <v>0.24967826086956527</v>
      </c>
      <c r="G52" s="172">
        <v>0.040014047050412345</v>
      </c>
      <c r="H52" s="202">
        <v>46</v>
      </c>
      <c r="I52" s="219" t="s">
        <v>215</v>
      </c>
      <c r="J52" s="118" t="s">
        <v>2085</v>
      </c>
      <c r="K52" s="116" t="s">
        <v>2051</v>
      </c>
      <c r="L52" s="186" t="s">
        <v>1985</v>
      </c>
      <c r="M52" s="193" t="s">
        <v>1493</v>
      </c>
      <c r="N52" s="119"/>
      <c r="O52" s="210" t="s">
        <v>1493</v>
      </c>
      <c r="P52" s="111">
        <v>6.14</v>
      </c>
      <c r="Q52" s="111">
        <v>44.6</v>
      </c>
      <c r="R52" s="120">
        <v>135</v>
      </c>
      <c r="S52" s="111">
        <v>1.54</v>
      </c>
      <c r="T52" s="111" t="s">
        <v>1324</v>
      </c>
      <c r="U52" s="111">
        <v>38.3</v>
      </c>
      <c r="V52" s="111">
        <v>1.25</v>
      </c>
      <c r="W52" s="111">
        <v>154</v>
      </c>
      <c r="X52" s="111">
        <v>26.9</v>
      </c>
      <c r="Y52" s="111">
        <v>1.26</v>
      </c>
      <c r="Z52" s="111">
        <v>242</v>
      </c>
      <c r="AA52" s="111">
        <v>4.05</v>
      </c>
      <c r="AB52" s="120" t="s">
        <v>1656</v>
      </c>
      <c r="AC52" s="111">
        <v>5.63</v>
      </c>
      <c r="AD52" s="111">
        <v>19.4</v>
      </c>
      <c r="AE52" s="111">
        <v>0.28</v>
      </c>
      <c r="AF52" s="111" t="s">
        <v>1440</v>
      </c>
      <c r="AG52" s="111" t="s">
        <v>1324</v>
      </c>
      <c r="AH52" s="111" t="s">
        <v>1656</v>
      </c>
      <c r="AI52" s="120">
        <v>4.18</v>
      </c>
      <c r="AJ52" s="111">
        <v>21.1</v>
      </c>
      <c r="AK52" s="111" t="s">
        <v>1440</v>
      </c>
      <c r="AL52" s="111">
        <v>1.38</v>
      </c>
      <c r="AM52" s="111" t="s">
        <v>1444</v>
      </c>
      <c r="AN52" s="111" t="s">
        <v>1440</v>
      </c>
      <c r="AO52" s="111" t="s">
        <v>1324</v>
      </c>
      <c r="AP52" s="111">
        <v>6.73</v>
      </c>
      <c r="AQ52" s="111" t="s">
        <v>1324</v>
      </c>
      <c r="AR52" s="111" t="s">
        <v>1445</v>
      </c>
      <c r="AS52" s="111" t="s">
        <v>1445</v>
      </c>
      <c r="AT52" s="111">
        <v>2.21</v>
      </c>
      <c r="AU52" s="111">
        <v>104</v>
      </c>
      <c r="AV52" s="120" t="s">
        <v>2192</v>
      </c>
      <c r="AW52" s="111">
        <v>4.17</v>
      </c>
      <c r="AX52" s="111">
        <v>0.35</v>
      </c>
      <c r="AY52" s="111" t="s">
        <v>1440</v>
      </c>
      <c r="AZ52" s="111" t="s">
        <v>1324</v>
      </c>
      <c r="BA52" s="111" t="s">
        <v>1324</v>
      </c>
      <c r="BB52" s="111" t="s">
        <v>1324</v>
      </c>
      <c r="BD52" s="40" t="s">
        <v>1493</v>
      </c>
      <c r="BE52" s="111" t="s">
        <v>1324</v>
      </c>
      <c r="BF52" s="111" t="s">
        <v>1324</v>
      </c>
      <c r="BG52" s="111" t="s">
        <v>1324</v>
      </c>
      <c r="BH52" s="111" t="s">
        <v>1324</v>
      </c>
      <c r="BI52" s="111" t="s">
        <v>1324</v>
      </c>
      <c r="BJ52" s="111" t="s">
        <v>1324</v>
      </c>
      <c r="BK52" s="111" t="s">
        <v>1324</v>
      </c>
      <c r="BL52" s="111" t="s">
        <v>1324</v>
      </c>
      <c r="BM52" s="111" t="s">
        <v>1324</v>
      </c>
      <c r="BN52" s="111" t="s">
        <v>1324</v>
      </c>
      <c r="BO52" s="111" t="s">
        <v>1324</v>
      </c>
      <c r="BP52" s="111" t="s">
        <v>1324</v>
      </c>
      <c r="BR52" s="181"/>
    </row>
    <row r="53" spans="1:70" s="72" customFormat="1" ht="12.75">
      <c r="A53" s="40" t="s">
        <v>1572</v>
      </c>
      <c r="B53" s="216">
        <v>4.133850000000001</v>
      </c>
      <c r="C53" s="172">
        <v>0.16845653549401118</v>
      </c>
      <c r="D53" s="202">
        <v>78</v>
      </c>
      <c r="E53" s="219" t="s">
        <v>1356</v>
      </c>
      <c r="F53" s="216">
        <v>4.078441860465117</v>
      </c>
      <c r="G53" s="172">
        <v>0.13926235130746553</v>
      </c>
      <c r="H53" s="202">
        <v>43</v>
      </c>
      <c r="I53" s="219" t="s">
        <v>1338</v>
      </c>
      <c r="J53" s="118" t="s">
        <v>1576</v>
      </c>
      <c r="K53" s="116" t="s">
        <v>1314</v>
      </c>
      <c r="L53" s="186" t="s">
        <v>1983</v>
      </c>
      <c r="M53" s="193" t="s">
        <v>1572</v>
      </c>
      <c r="N53" s="119"/>
      <c r="O53" s="210" t="s">
        <v>1572</v>
      </c>
      <c r="P53" s="111">
        <v>18.3</v>
      </c>
      <c r="Q53" s="111">
        <v>1340</v>
      </c>
      <c r="R53" s="120">
        <v>225</v>
      </c>
      <c r="S53" s="111" t="s">
        <v>1444</v>
      </c>
      <c r="T53" s="111" t="s">
        <v>1324</v>
      </c>
      <c r="U53" s="111">
        <v>21.1</v>
      </c>
      <c r="V53" s="111">
        <v>4.67</v>
      </c>
      <c r="W53" s="111">
        <v>407</v>
      </c>
      <c r="X53" s="111">
        <v>55.5</v>
      </c>
      <c r="Y53" s="111">
        <v>0.63</v>
      </c>
      <c r="Z53" s="111">
        <v>3980</v>
      </c>
      <c r="AA53" s="111">
        <v>2.2</v>
      </c>
      <c r="AB53" s="120" t="s">
        <v>1656</v>
      </c>
      <c r="AC53" s="111">
        <v>8.74</v>
      </c>
      <c r="AD53" s="111">
        <v>9.25</v>
      </c>
      <c r="AE53" s="111">
        <v>0.27</v>
      </c>
      <c r="AF53" s="111" t="s">
        <v>1440</v>
      </c>
      <c r="AG53" s="111" t="s">
        <v>1324</v>
      </c>
      <c r="AH53" s="111">
        <v>108</v>
      </c>
      <c r="AI53" s="120">
        <v>2.56</v>
      </c>
      <c r="AJ53" s="111">
        <v>34.2</v>
      </c>
      <c r="AK53" s="111" t="s">
        <v>1440</v>
      </c>
      <c r="AL53" s="111">
        <v>1.21</v>
      </c>
      <c r="AM53" s="111" t="s">
        <v>1444</v>
      </c>
      <c r="AN53" s="111" t="s">
        <v>1440</v>
      </c>
      <c r="AO53" s="111" t="s">
        <v>1324</v>
      </c>
      <c r="AP53" s="111">
        <v>2.08</v>
      </c>
      <c r="AQ53" s="111" t="s">
        <v>1324</v>
      </c>
      <c r="AR53" s="111">
        <v>51.8</v>
      </c>
      <c r="AS53" s="111" t="s">
        <v>1445</v>
      </c>
      <c r="AT53" s="111">
        <v>1.78</v>
      </c>
      <c r="AU53" s="111" t="s">
        <v>1443</v>
      </c>
      <c r="AV53" s="120" t="s">
        <v>2192</v>
      </c>
      <c r="AW53" s="111">
        <v>5.84</v>
      </c>
      <c r="AX53" s="111">
        <v>0.73</v>
      </c>
      <c r="AY53" s="111" t="s">
        <v>1440</v>
      </c>
      <c r="AZ53" s="111" t="s">
        <v>1324</v>
      </c>
      <c r="BA53" s="111" t="s">
        <v>1324</v>
      </c>
      <c r="BB53" s="111" t="s">
        <v>1324</v>
      </c>
      <c r="BD53" s="40" t="s">
        <v>1572</v>
      </c>
      <c r="BE53" s="111" t="s">
        <v>1324</v>
      </c>
      <c r="BF53" s="111" t="s">
        <v>1324</v>
      </c>
      <c r="BG53" s="111" t="s">
        <v>1324</v>
      </c>
      <c r="BH53" s="111" t="s">
        <v>1324</v>
      </c>
      <c r="BI53" s="111" t="s">
        <v>1324</v>
      </c>
      <c r="BJ53" s="111" t="s">
        <v>1324</v>
      </c>
      <c r="BK53" s="111" t="s">
        <v>1324</v>
      </c>
      <c r="BL53" s="111" t="s">
        <v>1324</v>
      </c>
      <c r="BM53" s="111" t="s">
        <v>1324</v>
      </c>
      <c r="BN53" s="111" t="s">
        <v>1324</v>
      </c>
      <c r="BO53" s="111" t="s">
        <v>1324</v>
      </c>
      <c r="BP53" s="111" t="s">
        <v>1324</v>
      </c>
      <c r="BR53" s="181"/>
    </row>
    <row r="54" spans="1:70" s="72" customFormat="1" ht="12.75">
      <c r="A54" s="40" t="s">
        <v>1573</v>
      </c>
      <c r="B54" s="216">
        <v>11.26480886075949</v>
      </c>
      <c r="C54" s="172">
        <v>0.40560000069220875</v>
      </c>
      <c r="D54" s="202">
        <v>79</v>
      </c>
      <c r="E54" s="219" t="s">
        <v>1337</v>
      </c>
      <c r="F54" s="216">
        <v>11.14501195652174</v>
      </c>
      <c r="G54" s="172">
        <v>0.7666445206355404</v>
      </c>
      <c r="H54" s="202">
        <v>46</v>
      </c>
      <c r="I54" s="219" t="s">
        <v>2512</v>
      </c>
      <c r="J54" s="118" t="s">
        <v>1461</v>
      </c>
      <c r="K54" s="116" t="s">
        <v>2051</v>
      </c>
      <c r="L54" s="186" t="s">
        <v>1983</v>
      </c>
      <c r="M54" s="193" t="s">
        <v>1573</v>
      </c>
      <c r="N54" s="119"/>
      <c r="O54" s="210" t="s">
        <v>1573</v>
      </c>
      <c r="P54" s="111">
        <v>17.2</v>
      </c>
      <c r="Q54" s="111">
        <v>318</v>
      </c>
      <c r="R54" s="120">
        <v>521</v>
      </c>
      <c r="S54" s="111" t="s">
        <v>1444</v>
      </c>
      <c r="T54" s="111" t="s">
        <v>1324</v>
      </c>
      <c r="U54" s="111">
        <v>12.8</v>
      </c>
      <c r="V54" s="111">
        <v>14.1</v>
      </c>
      <c r="W54" s="111">
        <v>98</v>
      </c>
      <c r="X54" s="111">
        <v>115</v>
      </c>
      <c r="Y54" s="111" t="s">
        <v>1439</v>
      </c>
      <c r="Z54" s="111">
        <v>11000</v>
      </c>
      <c r="AA54" s="111">
        <v>7.14</v>
      </c>
      <c r="AB54" s="120" t="s">
        <v>1656</v>
      </c>
      <c r="AC54" s="111">
        <v>4.18</v>
      </c>
      <c r="AD54" s="111">
        <v>7.06</v>
      </c>
      <c r="AE54" s="111" t="s">
        <v>1455</v>
      </c>
      <c r="AF54" s="111">
        <v>6.9</v>
      </c>
      <c r="AG54" s="111" t="s">
        <v>1324</v>
      </c>
      <c r="AH54" s="111">
        <v>449</v>
      </c>
      <c r="AI54" s="120">
        <v>1.08</v>
      </c>
      <c r="AJ54" s="111">
        <v>4.27</v>
      </c>
      <c r="AK54" s="111" t="s">
        <v>1440</v>
      </c>
      <c r="AL54" s="111">
        <v>0.687</v>
      </c>
      <c r="AM54" s="111">
        <v>2.66</v>
      </c>
      <c r="AN54" s="111" t="s">
        <v>1440</v>
      </c>
      <c r="AO54" s="111" t="s">
        <v>1324</v>
      </c>
      <c r="AP54" s="111">
        <v>2.1</v>
      </c>
      <c r="AQ54" s="111" t="s">
        <v>1324</v>
      </c>
      <c r="AR54" s="111">
        <v>8.57</v>
      </c>
      <c r="AS54" s="111" t="s">
        <v>1445</v>
      </c>
      <c r="AT54" s="111">
        <v>0.65</v>
      </c>
      <c r="AU54" s="111">
        <v>297</v>
      </c>
      <c r="AV54" s="120" t="s">
        <v>2192</v>
      </c>
      <c r="AW54" s="111" t="s">
        <v>1444</v>
      </c>
      <c r="AX54" s="111">
        <v>1.79</v>
      </c>
      <c r="AY54" s="111">
        <v>13.2</v>
      </c>
      <c r="AZ54" s="111" t="s">
        <v>1324</v>
      </c>
      <c r="BA54" s="111" t="s">
        <v>1324</v>
      </c>
      <c r="BB54" s="111" t="s">
        <v>1324</v>
      </c>
      <c r="BD54" s="40" t="s">
        <v>1573</v>
      </c>
      <c r="BE54" s="111" t="s">
        <v>1324</v>
      </c>
      <c r="BF54" s="111" t="s">
        <v>1324</v>
      </c>
      <c r="BG54" s="111" t="s">
        <v>1324</v>
      </c>
      <c r="BH54" s="111" t="s">
        <v>1324</v>
      </c>
      <c r="BI54" s="111" t="s">
        <v>1324</v>
      </c>
      <c r="BJ54" s="111" t="s">
        <v>1324</v>
      </c>
      <c r="BK54" s="111" t="s">
        <v>1324</v>
      </c>
      <c r="BL54" s="111" t="s">
        <v>1324</v>
      </c>
      <c r="BM54" s="111" t="s">
        <v>1324</v>
      </c>
      <c r="BN54" s="111" t="s">
        <v>1324</v>
      </c>
      <c r="BO54" s="111" t="s">
        <v>1324</v>
      </c>
      <c r="BP54" s="111" t="s">
        <v>1324</v>
      </c>
      <c r="BR54" s="181"/>
    </row>
    <row r="55" spans="1:70" s="72" customFormat="1" ht="12.75">
      <c r="A55" s="40" t="s">
        <v>1574</v>
      </c>
      <c r="B55" s="216">
        <v>0.21455072463768132</v>
      </c>
      <c r="C55" s="172">
        <v>0.017684769312704428</v>
      </c>
      <c r="D55" s="202">
        <v>69</v>
      </c>
      <c r="E55" s="219" t="s">
        <v>224</v>
      </c>
      <c r="F55" s="216">
        <v>0.2164260869565217</v>
      </c>
      <c r="G55" s="172">
        <v>0.033416997902149824</v>
      </c>
      <c r="H55" s="202">
        <v>46</v>
      </c>
      <c r="I55" s="219" t="s">
        <v>144</v>
      </c>
      <c r="J55" s="118" t="s">
        <v>1462</v>
      </c>
      <c r="K55" s="116" t="s">
        <v>181</v>
      </c>
      <c r="L55" s="186" t="s">
        <v>1983</v>
      </c>
      <c r="M55" s="193" t="s">
        <v>1574</v>
      </c>
      <c r="N55" s="119"/>
      <c r="O55" s="210" t="s">
        <v>1574</v>
      </c>
      <c r="P55" s="111">
        <v>1.56</v>
      </c>
      <c r="Q55" s="111">
        <v>58.9</v>
      </c>
      <c r="R55" s="120">
        <v>144</v>
      </c>
      <c r="S55" s="111">
        <v>1.9</v>
      </c>
      <c r="T55" s="111" t="s">
        <v>1324</v>
      </c>
      <c r="U55" s="111">
        <v>43.2</v>
      </c>
      <c r="V55" s="111">
        <v>1.9</v>
      </c>
      <c r="W55" s="111">
        <v>125</v>
      </c>
      <c r="X55" s="111">
        <v>2.81</v>
      </c>
      <c r="Y55" s="111">
        <v>0.67</v>
      </c>
      <c r="Z55" s="111">
        <v>215</v>
      </c>
      <c r="AA55" s="111">
        <v>4.34</v>
      </c>
      <c r="AB55" s="120" t="s">
        <v>1656</v>
      </c>
      <c r="AC55" s="111">
        <v>4.98</v>
      </c>
      <c r="AD55" s="111">
        <v>22.3</v>
      </c>
      <c r="AE55" s="111" t="s">
        <v>1455</v>
      </c>
      <c r="AF55" s="111">
        <v>106</v>
      </c>
      <c r="AG55" s="111" t="s">
        <v>1324</v>
      </c>
      <c r="AH55" s="111">
        <v>55.8</v>
      </c>
      <c r="AI55" s="120">
        <v>2.41</v>
      </c>
      <c r="AJ55" s="111">
        <v>15.2</v>
      </c>
      <c r="AK55" s="111" t="s">
        <v>1440</v>
      </c>
      <c r="AL55" s="111">
        <v>0.138</v>
      </c>
      <c r="AM55" s="111" t="s">
        <v>1444</v>
      </c>
      <c r="AN55" s="111" t="s">
        <v>1440</v>
      </c>
      <c r="AO55" s="111" t="s">
        <v>1324</v>
      </c>
      <c r="AP55" s="111">
        <v>10.1</v>
      </c>
      <c r="AQ55" s="111" t="s">
        <v>1324</v>
      </c>
      <c r="AR55" s="111">
        <v>32.5</v>
      </c>
      <c r="AS55" s="111">
        <v>3.11</v>
      </c>
      <c r="AT55" s="111">
        <v>0.71</v>
      </c>
      <c r="AU55" s="111" t="s">
        <v>1443</v>
      </c>
      <c r="AV55" s="120" t="s">
        <v>2192</v>
      </c>
      <c r="AW55" s="111" t="s">
        <v>1444</v>
      </c>
      <c r="AX55" s="111">
        <v>0.79</v>
      </c>
      <c r="AY55" s="111" t="s">
        <v>1440</v>
      </c>
      <c r="AZ55" s="111" t="s">
        <v>1324</v>
      </c>
      <c r="BA55" s="111" t="s">
        <v>1324</v>
      </c>
      <c r="BB55" s="111" t="s">
        <v>1324</v>
      </c>
      <c r="BD55" s="40" t="s">
        <v>1574</v>
      </c>
      <c r="BE55" s="111" t="s">
        <v>1324</v>
      </c>
      <c r="BF55" s="111" t="s">
        <v>1324</v>
      </c>
      <c r="BG55" s="111" t="s">
        <v>1324</v>
      </c>
      <c r="BH55" s="111" t="s">
        <v>1324</v>
      </c>
      <c r="BI55" s="111" t="s">
        <v>1324</v>
      </c>
      <c r="BJ55" s="111" t="s">
        <v>1324</v>
      </c>
      <c r="BK55" s="111" t="s">
        <v>1324</v>
      </c>
      <c r="BL55" s="111" t="s">
        <v>1324</v>
      </c>
      <c r="BM55" s="111" t="s">
        <v>1324</v>
      </c>
      <c r="BN55" s="111" t="s">
        <v>1324</v>
      </c>
      <c r="BO55" s="111" t="s">
        <v>1324</v>
      </c>
      <c r="BP55" s="111" t="s">
        <v>1324</v>
      </c>
      <c r="BR55" s="181"/>
    </row>
    <row r="56" spans="1:70" s="72" customFormat="1" ht="12.75">
      <c r="A56" s="40" t="s">
        <v>764</v>
      </c>
      <c r="B56" s="216">
        <v>12.660949561476473</v>
      </c>
      <c r="C56" s="172">
        <v>0.5117976857283478</v>
      </c>
      <c r="D56" s="202">
        <v>170</v>
      </c>
      <c r="E56" s="219" t="s">
        <v>1365</v>
      </c>
      <c r="F56" s="216">
        <v>12.526011764705885</v>
      </c>
      <c r="G56" s="172">
        <v>0.7359894550742179</v>
      </c>
      <c r="H56" s="202">
        <v>85</v>
      </c>
      <c r="I56" s="219" t="s">
        <v>2260</v>
      </c>
      <c r="J56" s="118" t="s">
        <v>1547</v>
      </c>
      <c r="K56" s="116" t="s">
        <v>184</v>
      </c>
      <c r="L56" s="186" t="s">
        <v>2134</v>
      </c>
      <c r="M56" s="193" t="s">
        <v>764</v>
      </c>
      <c r="N56" s="119"/>
      <c r="O56" s="210" t="s">
        <v>764</v>
      </c>
      <c r="P56" s="111">
        <v>9.7</v>
      </c>
      <c r="Q56" s="111">
        <v>1105</v>
      </c>
      <c r="R56" s="120">
        <v>54.5</v>
      </c>
      <c r="S56" s="111">
        <v>1.75</v>
      </c>
      <c r="T56" s="111" t="s">
        <v>1440</v>
      </c>
      <c r="U56" s="111" t="s">
        <v>303</v>
      </c>
      <c r="V56" s="111">
        <v>110</v>
      </c>
      <c r="W56" s="111">
        <v>104</v>
      </c>
      <c r="X56" s="111">
        <v>29</v>
      </c>
      <c r="Y56" s="111" t="s">
        <v>1444</v>
      </c>
      <c r="Z56" s="111">
        <v>13300</v>
      </c>
      <c r="AA56" s="111" t="s">
        <v>1444</v>
      </c>
      <c r="AB56" s="120" t="s">
        <v>1441</v>
      </c>
      <c r="AC56" s="111">
        <v>2.7</v>
      </c>
      <c r="AD56" s="111">
        <v>4</v>
      </c>
      <c r="AE56" s="111" t="s">
        <v>1455</v>
      </c>
      <c r="AF56" s="111">
        <v>14</v>
      </c>
      <c r="AG56" s="111">
        <v>575</v>
      </c>
      <c r="AH56" s="111">
        <v>2660</v>
      </c>
      <c r="AI56" s="120">
        <v>0.7</v>
      </c>
      <c r="AJ56" s="111">
        <v>3.35</v>
      </c>
      <c r="AK56" s="111" t="s">
        <v>1440</v>
      </c>
      <c r="AL56" s="111">
        <v>1.3</v>
      </c>
      <c r="AM56" s="111">
        <v>0.7</v>
      </c>
      <c r="AN56" s="111" t="s">
        <v>1442</v>
      </c>
      <c r="AO56" s="111" t="s">
        <v>1439</v>
      </c>
      <c r="AP56" s="111">
        <v>0.8</v>
      </c>
      <c r="AQ56" s="111" t="s">
        <v>1443</v>
      </c>
      <c r="AR56" s="111">
        <v>4.5</v>
      </c>
      <c r="AS56" s="111">
        <v>0.7</v>
      </c>
      <c r="AT56" s="111" t="s">
        <v>1445</v>
      </c>
      <c r="AU56" s="111" t="s">
        <v>1443</v>
      </c>
      <c r="AV56" s="120" t="s">
        <v>1447</v>
      </c>
      <c r="AW56" s="111" t="s">
        <v>1324</v>
      </c>
      <c r="AX56" s="111" t="s">
        <v>1324</v>
      </c>
      <c r="AY56" s="111" t="s">
        <v>1324</v>
      </c>
      <c r="AZ56" s="111" t="s">
        <v>1324</v>
      </c>
      <c r="BA56" s="111" t="s">
        <v>1324</v>
      </c>
      <c r="BB56" s="111" t="s">
        <v>1324</v>
      </c>
      <c r="BD56" s="40" t="s">
        <v>764</v>
      </c>
      <c r="BE56" s="111" t="s">
        <v>1324</v>
      </c>
      <c r="BF56" s="111" t="s">
        <v>1324</v>
      </c>
      <c r="BG56" s="111" t="s">
        <v>1324</v>
      </c>
      <c r="BH56" s="111" t="s">
        <v>1324</v>
      </c>
      <c r="BI56" s="111" t="s">
        <v>1324</v>
      </c>
      <c r="BJ56" s="111" t="s">
        <v>1324</v>
      </c>
      <c r="BK56" s="111" t="s">
        <v>1324</v>
      </c>
      <c r="BL56" s="111" t="s">
        <v>1324</v>
      </c>
      <c r="BM56" s="111" t="s">
        <v>1324</v>
      </c>
      <c r="BN56" s="111" t="s">
        <v>1324</v>
      </c>
      <c r="BO56" s="111" t="s">
        <v>1324</v>
      </c>
      <c r="BP56" s="111" t="s">
        <v>1324</v>
      </c>
      <c r="BR56" s="181"/>
    </row>
    <row r="57" spans="1:70" s="72" customFormat="1" ht="12.75">
      <c r="A57" s="40" t="s">
        <v>1546</v>
      </c>
      <c r="B57" s="216">
        <v>1.5837441839534883</v>
      </c>
      <c r="C57" s="172">
        <v>0.09087045878877438</v>
      </c>
      <c r="D57" s="202">
        <v>86</v>
      </c>
      <c r="E57" s="219" t="s">
        <v>145</v>
      </c>
      <c r="F57" s="216">
        <v>1.5422325581395349</v>
      </c>
      <c r="G57" s="172">
        <v>0.09938281858054976</v>
      </c>
      <c r="H57" s="202">
        <v>43</v>
      </c>
      <c r="I57" s="219" t="s">
        <v>1348</v>
      </c>
      <c r="J57" s="118" t="s">
        <v>1239</v>
      </c>
      <c r="K57" s="116" t="s">
        <v>183</v>
      </c>
      <c r="L57" s="186" t="s">
        <v>2134</v>
      </c>
      <c r="M57" s="193" t="s">
        <v>1546</v>
      </c>
      <c r="N57" s="119"/>
      <c r="O57" s="210" t="s">
        <v>1546</v>
      </c>
      <c r="P57" s="111">
        <v>10.3</v>
      </c>
      <c r="Q57" s="111">
        <v>332</v>
      </c>
      <c r="R57" s="120">
        <v>300</v>
      </c>
      <c r="S57" s="111">
        <v>1.4</v>
      </c>
      <c r="T57" s="111" t="s">
        <v>1440</v>
      </c>
      <c r="U57" s="111">
        <v>10</v>
      </c>
      <c r="V57" s="111">
        <v>2.7</v>
      </c>
      <c r="W57" s="111">
        <v>110</v>
      </c>
      <c r="X57" s="111">
        <v>31</v>
      </c>
      <c r="Y57" s="111" t="s">
        <v>1444</v>
      </c>
      <c r="Z57" s="111">
        <v>1700</v>
      </c>
      <c r="AA57" s="111">
        <v>2</v>
      </c>
      <c r="AB57" s="120" t="s">
        <v>1441</v>
      </c>
      <c r="AC57" s="111">
        <v>5.4</v>
      </c>
      <c r="AD57" s="111">
        <v>6</v>
      </c>
      <c r="AE57" s="111">
        <v>0.2</v>
      </c>
      <c r="AF57" s="111">
        <v>4</v>
      </c>
      <c r="AG57" s="111">
        <v>82</v>
      </c>
      <c r="AH57" s="111">
        <v>70</v>
      </c>
      <c r="AI57" s="120">
        <v>2.1</v>
      </c>
      <c r="AJ57" s="111">
        <v>22.3</v>
      </c>
      <c r="AK57" s="111" t="s">
        <v>1440</v>
      </c>
      <c r="AL57" s="111">
        <v>0.42</v>
      </c>
      <c r="AM57" s="111">
        <v>0.9</v>
      </c>
      <c r="AN57" s="111" t="s">
        <v>1442</v>
      </c>
      <c r="AO57" s="111" t="s">
        <v>1439</v>
      </c>
      <c r="AP57" s="111">
        <v>1.5</v>
      </c>
      <c r="AQ57" s="111" t="s">
        <v>1443</v>
      </c>
      <c r="AR57" s="111">
        <v>6</v>
      </c>
      <c r="AS57" s="111">
        <v>0.6</v>
      </c>
      <c r="AT57" s="111" t="s">
        <v>1445</v>
      </c>
      <c r="AU57" s="111">
        <v>120</v>
      </c>
      <c r="AV57" s="120" t="s">
        <v>1447</v>
      </c>
      <c r="AW57" s="111" t="s">
        <v>1324</v>
      </c>
      <c r="AX57" s="111" t="s">
        <v>1324</v>
      </c>
      <c r="AY57" s="111" t="s">
        <v>1324</v>
      </c>
      <c r="AZ57" s="111" t="s">
        <v>1324</v>
      </c>
      <c r="BA57" s="111" t="s">
        <v>1324</v>
      </c>
      <c r="BB57" s="111" t="s">
        <v>1324</v>
      </c>
      <c r="BD57" s="40" t="s">
        <v>1546</v>
      </c>
      <c r="BE57" s="111" t="s">
        <v>1324</v>
      </c>
      <c r="BF57" s="111" t="s">
        <v>1324</v>
      </c>
      <c r="BG57" s="111" t="s">
        <v>1324</v>
      </c>
      <c r="BH57" s="111" t="s">
        <v>1324</v>
      </c>
      <c r="BI57" s="111" t="s">
        <v>1324</v>
      </c>
      <c r="BJ57" s="111" t="s">
        <v>1324</v>
      </c>
      <c r="BK57" s="111" t="s">
        <v>1324</v>
      </c>
      <c r="BL57" s="111" t="s">
        <v>1324</v>
      </c>
      <c r="BM57" s="111" t="s">
        <v>1324</v>
      </c>
      <c r="BN57" s="111" t="s">
        <v>1324</v>
      </c>
      <c r="BO57" s="111" t="s">
        <v>1324</v>
      </c>
      <c r="BP57" s="111" t="s">
        <v>1324</v>
      </c>
      <c r="BR57" s="181"/>
    </row>
    <row r="58" spans="1:70" s="72" customFormat="1" ht="12.75">
      <c r="A58" s="40" t="s">
        <v>306</v>
      </c>
      <c r="B58" s="216">
        <v>0.3173148042328041</v>
      </c>
      <c r="C58" s="172">
        <v>0.01844158946317963</v>
      </c>
      <c r="D58" s="202">
        <v>189</v>
      </c>
      <c r="E58" s="219" t="s">
        <v>222</v>
      </c>
      <c r="F58" s="216">
        <v>0.30299285714285706</v>
      </c>
      <c r="G58" s="172">
        <v>0.046411017608026774</v>
      </c>
      <c r="H58" s="202">
        <v>84</v>
      </c>
      <c r="I58" s="219" t="s">
        <v>144</v>
      </c>
      <c r="J58" s="118" t="s">
        <v>310</v>
      </c>
      <c r="K58" s="116" t="s">
        <v>667</v>
      </c>
      <c r="L58" s="186" t="s">
        <v>2014</v>
      </c>
      <c r="M58" s="193" t="s">
        <v>306</v>
      </c>
      <c r="N58" s="119"/>
      <c r="O58" s="210" t="s">
        <v>306</v>
      </c>
      <c r="P58" s="111">
        <v>0.9425</v>
      </c>
      <c r="Q58" s="111">
        <v>0.92</v>
      </c>
      <c r="R58" s="120">
        <v>61.5</v>
      </c>
      <c r="S58" s="111" t="s">
        <v>2015</v>
      </c>
      <c r="T58" s="111" t="s">
        <v>1445</v>
      </c>
      <c r="U58" s="111">
        <v>10</v>
      </c>
      <c r="V58" s="111">
        <v>29.75</v>
      </c>
      <c r="W58" s="111">
        <v>75.1</v>
      </c>
      <c r="X58" s="111">
        <v>16.7</v>
      </c>
      <c r="Y58" s="111">
        <v>0.776</v>
      </c>
      <c r="Z58" s="111">
        <v>340</v>
      </c>
      <c r="AA58" s="111">
        <v>1.47</v>
      </c>
      <c r="AB58" s="120" t="s">
        <v>2017</v>
      </c>
      <c r="AC58" s="111">
        <v>3.685</v>
      </c>
      <c r="AD58" s="111">
        <v>4.345</v>
      </c>
      <c r="AE58" s="111">
        <v>0.15100000000000002</v>
      </c>
      <c r="AF58" s="111">
        <v>2.15</v>
      </c>
      <c r="AG58" s="111">
        <v>19</v>
      </c>
      <c r="AH58" s="111">
        <v>872</v>
      </c>
      <c r="AI58" s="120">
        <v>2.21</v>
      </c>
      <c r="AJ58" s="111">
        <v>12.95</v>
      </c>
      <c r="AK58" s="111" t="s">
        <v>1924</v>
      </c>
      <c r="AL58" s="111">
        <v>1.53</v>
      </c>
      <c r="AM58" s="111">
        <v>0.7265</v>
      </c>
      <c r="AN58" s="111" t="s">
        <v>2016</v>
      </c>
      <c r="AO58" s="111">
        <v>0.39</v>
      </c>
      <c r="AP58" s="111">
        <v>0.628</v>
      </c>
      <c r="AQ58" s="111" t="s">
        <v>1441</v>
      </c>
      <c r="AR58" s="111" t="s">
        <v>1925</v>
      </c>
      <c r="AS58" s="111">
        <v>0.245</v>
      </c>
      <c r="AT58" s="111">
        <v>1.16</v>
      </c>
      <c r="AU58" s="111">
        <v>45.2</v>
      </c>
      <c r="AV58" s="120">
        <v>120</v>
      </c>
      <c r="AW58" s="111" t="s">
        <v>1324</v>
      </c>
      <c r="AX58" s="111" t="s">
        <v>1454</v>
      </c>
      <c r="AY58" s="111">
        <v>3.475</v>
      </c>
      <c r="AZ58" s="111">
        <v>3.38</v>
      </c>
      <c r="BA58" s="111">
        <v>2.8</v>
      </c>
      <c r="BB58" s="111" t="s">
        <v>1324</v>
      </c>
      <c r="BD58" s="40" t="s">
        <v>306</v>
      </c>
      <c r="BE58" s="111" t="s">
        <v>1324</v>
      </c>
      <c r="BF58" s="111" t="s">
        <v>1324</v>
      </c>
      <c r="BG58" s="111" t="s">
        <v>1324</v>
      </c>
      <c r="BH58" s="111" t="s">
        <v>1324</v>
      </c>
      <c r="BI58" s="111" t="s">
        <v>1324</v>
      </c>
      <c r="BJ58" s="111" t="s">
        <v>1324</v>
      </c>
      <c r="BK58" s="111" t="s">
        <v>1324</v>
      </c>
      <c r="BL58" s="111" t="s">
        <v>1324</v>
      </c>
      <c r="BM58" s="111" t="s">
        <v>1324</v>
      </c>
      <c r="BN58" s="111" t="s">
        <v>1324</v>
      </c>
      <c r="BO58" s="111" t="s">
        <v>1324</v>
      </c>
      <c r="BP58" s="111" t="s">
        <v>1324</v>
      </c>
      <c r="BR58" s="181"/>
    </row>
    <row r="59" spans="1:70" s="72" customFormat="1" ht="12.75">
      <c r="A59" s="40" t="s">
        <v>307</v>
      </c>
      <c r="B59" s="216">
        <v>0.7193190670103091</v>
      </c>
      <c r="C59" s="172">
        <v>0.034287901395307296</v>
      </c>
      <c r="D59" s="202">
        <v>194</v>
      </c>
      <c r="E59" s="219" t="s">
        <v>1722</v>
      </c>
      <c r="F59" s="216">
        <v>0.6951190476190476</v>
      </c>
      <c r="G59" s="172">
        <v>0.06471810055681813</v>
      </c>
      <c r="H59" s="202">
        <v>84</v>
      </c>
      <c r="I59" s="219" t="s">
        <v>1354</v>
      </c>
      <c r="J59" s="118" t="s">
        <v>310</v>
      </c>
      <c r="K59" s="116" t="s">
        <v>667</v>
      </c>
      <c r="L59" s="186" t="s">
        <v>2014</v>
      </c>
      <c r="M59" s="193" t="s">
        <v>307</v>
      </c>
      <c r="N59" s="119"/>
      <c r="O59" s="210" t="s">
        <v>307</v>
      </c>
      <c r="P59" s="111">
        <v>0.8180000000000001</v>
      </c>
      <c r="Q59" s="111">
        <v>1.4</v>
      </c>
      <c r="R59" s="120">
        <v>80</v>
      </c>
      <c r="S59" s="111" t="s">
        <v>1927</v>
      </c>
      <c r="T59" s="111" t="s">
        <v>1445</v>
      </c>
      <c r="U59" s="111">
        <v>13.4</v>
      </c>
      <c r="V59" s="111">
        <v>56.15</v>
      </c>
      <c r="W59" s="111">
        <v>83.5</v>
      </c>
      <c r="X59" s="111">
        <v>18.6</v>
      </c>
      <c r="Y59" s="111">
        <v>0.897</v>
      </c>
      <c r="Z59" s="111">
        <v>800</v>
      </c>
      <c r="AA59" s="111">
        <v>1.465</v>
      </c>
      <c r="AB59" s="120" t="s">
        <v>1928</v>
      </c>
      <c r="AC59" s="111">
        <v>4.045</v>
      </c>
      <c r="AD59" s="111">
        <v>5.945</v>
      </c>
      <c r="AE59" s="111">
        <v>0.21050000000000002</v>
      </c>
      <c r="AF59" s="111">
        <v>7.5</v>
      </c>
      <c r="AG59" s="111">
        <v>18</v>
      </c>
      <c r="AH59" s="111">
        <v>1630</v>
      </c>
      <c r="AI59" s="120">
        <v>2.43</v>
      </c>
      <c r="AJ59" s="111">
        <v>14.75</v>
      </c>
      <c r="AK59" s="111" t="s">
        <v>1444</v>
      </c>
      <c r="AL59" s="111">
        <v>1.955</v>
      </c>
      <c r="AM59" s="111">
        <v>0.4775</v>
      </c>
      <c r="AN59" s="111" t="s">
        <v>1929</v>
      </c>
      <c r="AO59" s="111">
        <v>0.465</v>
      </c>
      <c r="AP59" s="111">
        <v>0.7875</v>
      </c>
      <c r="AQ59" s="111" t="s">
        <v>1441</v>
      </c>
      <c r="AR59" s="111" t="s">
        <v>1930</v>
      </c>
      <c r="AS59" s="111">
        <v>0.32</v>
      </c>
      <c r="AT59" s="111">
        <v>1.455</v>
      </c>
      <c r="AU59" s="111">
        <v>53.9</v>
      </c>
      <c r="AV59" s="120" t="s">
        <v>1443</v>
      </c>
      <c r="AW59" s="111" t="s">
        <v>1324</v>
      </c>
      <c r="AX59" s="111" t="s">
        <v>1931</v>
      </c>
      <c r="AY59" s="111">
        <v>4.965</v>
      </c>
      <c r="AZ59" s="111">
        <v>5.19</v>
      </c>
      <c r="BA59" s="111">
        <v>4.9</v>
      </c>
      <c r="BB59" s="111" t="s">
        <v>1324</v>
      </c>
      <c r="BD59" s="40" t="s">
        <v>307</v>
      </c>
      <c r="BE59" s="111" t="s">
        <v>1324</v>
      </c>
      <c r="BF59" s="111" t="s">
        <v>1324</v>
      </c>
      <c r="BG59" s="111" t="s">
        <v>1324</v>
      </c>
      <c r="BH59" s="111" t="s">
        <v>1324</v>
      </c>
      <c r="BI59" s="111" t="s">
        <v>1324</v>
      </c>
      <c r="BJ59" s="111" t="s">
        <v>1324</v>
      </c>
      <c r="BK59" s="111" t="s">
        <v>1324</v>
      </c>
      <c r="BL59" s="111" t="s">
        <v>1324</v>
      </c>
      <c r="BM59" s="111" t="s">
        <v>1324</v>
      </c>
      <c r="BN59" s="111" t="s">
        <v>1324</v>
      </c>
      <c r="BO59" s="111" t="s">
        <v>1324</v>
      </c>
      <c r="BP59" s="111" t="s">
        <v>1324</v>
      </c>
      <c r="BR59" s="181"/>
    </row>
    <row r="60" spans="1:70" s="72" customFormat="1" ht="12.75">
      <c r="A60" s="40" t="s">
        <v>308</v>
      </c>
      <c r="B60" s="216">
        <v>4.182035714285715</v>
      </c>
      <c r="C60" s="172">
        <v>0.15490233584060076</v>
      </c>
      <c r="D60" s="202">
        <v>84</v>
      </c>
      <c r="E60" s="219" t="s">
        <v>212</v>
      </c>
      <c r="F60" s="216">
        <v>4.112555555555556</v>
      </c>
      <c r="G60" s="172">
        <v>0.16440271885907998</v>
      </c>
      <c r="H60" s="202">
        <v>36</v>
      </c>
      <c r="I60" s="219" t="s">
        <v>1357</v>
      </c>
      <c r="J60" s="118" t="s">
        <v>310</v>
      </c>
      <c r="K60" s="116" t="s">
        <v>667</v>
      </c>
      <c r="L60" s="186" t="s">
        <v>2133</v>
      </c>
      <c r="M60" s="193" t="s">
        <v>308</v>
      </c>
      <c r="N60" s="119"/>
      <c r="O60" s="210" t="s">
        <v>308</v>
      </c>
      <c r="P60" s="111">
        <v>1.29</v>
      </c>
      <c r="Q60" s="111">
        <v>0.71</v>
      </c>
      <c r="R60" s="120" t="s">
        <v>2298</v>
      </c>
      <c r="S60" s="111">
        <v>0.51</v>
      </c>
      <c r="T60" s="111" t="s">
        <v>512</v>
      </c>
      <c r="U60" s="111">
        <v>11.2</v>
      </c>
      <c r="V60" s="111">
        <v>32.8</v>
      </c>
      <c r="W60" s="111">
        <v>82.2</v>
      </c>
      <c r="X60" s="111">
        <v>16.8</v>
      </c>
      <c r="Y60" s="111">
        <v>0.863</v>
      </c>
      <c r="Z60" s="111">
        <v>4500</v>
      </c>
      <c r="AA60" s="111">
        <v>2.16</v>
      </c>
      <c r="AB60" s="120" t="s">
        <v>475</v>
      </c>
      <c r="AC60" s="111">
        <v>4.09</v>
      </c>
      <c r="AD60" s="111">
        <v>4.53</v>
      </c>
      <c r="AE60" s="111">
        <v>0.201</v>
      </c>
      <c r="AF60" s="111">
        <v>5.7</v>
      </c>
      <c r="AG60" s="111" t="s">
        <v>2300</v>
      </c>
      <c r="AH60" s="111">
        <v>1020</v>
      </c>
      <c r="AI60" s="120">
        <v>2.26</v>
      </c>
      <c r="AJ60" s="111">
        <v>13.8</v>
      </c>
      <c r="AK60" s="111" t="s">
        <v>2301</v>
      </c>
      <c r="AL60" s="111">
        <v>1.5</v>
      </c>
      <c r="AM60" s="111">
        <v>0.363</v>
      </c>
      <c r="AN60" s="111" t="s">
        <v>2016</v>
      </c>
      <c r="AO60" s="111">
        <v>0.31</v>
      </c>
      <c r="AP60" s="111">
        <v>0.695</v>
      </c>
      <c r="AQ60" s="111" t="s">
        <v>2302</v>
      </c>
      <c r="AR60" s="111" t="s">
        <v>2303</v>
      </c>
      <c r="AS60" s="111">
        <v>0.54</v>
      </c>
      <c r="AT60" s="111">
        <v>1.25</v>
      </c>
      <c r="AU60" s="111">
        <v>43.7</v>
      </c>
      <c r="AV60" s="120" t="s">
        <v>2263</v>
      </c>
      <c r="AW60" s="111" t="s">
        <v>1324</v>
      </c>
      <c r="AX60" s="111" t="s">
        <v>516</v>
      </c>
      <c r="AY60" s="111">
        <v>6</v>
      </c>
      <c r="AZ60" s="111">
        <v>3.28</v>
      </c>
      <c r="BA60" s="111">
        <v>4.7</v>
      </c>
      <c r="BB60" s="111" t="s">
        <v>1324</v>
      </c>
      <c r="BD60" s="40" t="s">
        <v>308</v>
      </c>
      <c r="BE60" s="111" t="s">
        <v>1324</v>
      </c>
      <c r="BF60" s="111" t="s">
        <v>1324</v>
      </c>
      <c r="BG60" s="111" t="s">
        <v>1324</v>
      </c>
      <c r="BH60" s="111" t="s">
        <v>1324</v>
      </c>
      <c r="BI60" s="111" t="s">
        <v>1324</v>
      </c>
      <c r="BJ60" s="111" t="s">
        <v>1324</v>
      </c>
      <c r="BK60" s="111" t="s">
        <v>1324</v>
      </c>
      <c r="BL60" s="111" t="s">
        <v>1324</v>
      </c>
      <c r="BM60" s="111" t="s">
        <v>1324</v>
      </c>
      <c r="BN60" s="111" t="s">
        <v>1324</v>
      </c>
      <c r="BO60" s="111" t="s">
        <v>1324</v>
      </c>
      <c r="BP60" s="111" t="s">
        <v>1324</v>
      </c>
      <c r="BR60" s="181"/>
    </row>
    <row r="61" spans="1:70" s="72" customFormat="1" ht="12.75">
      <c r="A61" s="40" t="s">
        <v>309</v>
      </c>
      <c r="B61" s="216">
        <v>3.141511904761905</v>
      </c>
      <c r="C61" s="172">
        <v>0.147946953538723</v>
      </c>
      <c r="D61" s="202">
        <v>84</v>
      </c>
      <c r="E61" s="219" t="s">
        <v>1359</v>
      </c>
      <c r="F61" s="216">
        <v>2.8009500000000003</v>
      </c>
      <c r="G61" s="172">
        <v>0.3317451099092765</v>
      </c>
      <c r="H61" s="202">
        <v>40</v>
      </c>
      <c r="I61" s="219" t="s">
        <v>1015</v>
      </c>
      <c r="J61" s="118" t="s">
        <v>312</v>
      </c>
      <c r="K61" s="116" t="s">
        <v>183</v>
      </c>
      <c r="L61" s="186" t="s">
        <v>2133</v>
      </c>
      <c r="M61" s="193" t="s">
        <v>309</v>
      </c>
      <c r="N61" s="119"/>
      <c r="O61" s="210" t="s">
        <v>309</v>
      </c>
      <c r="P61" s="111">
        <v>12.2</v>
      </c>
      <c r="Q61" s="111">
        <v>683</v>
      </c>
      <c r="R61" s="120">
        <v>330</v>
      </c>
      <c r="S61" s="111">
        <v>4.74</v>
      </c>
      <c r="T61" s="111" t="s">
        <v>1440</v>
      </c>
      <c r="U61" s="111">
        <v>25.3</v>
      </c>
      <c r="V61" s="111">
        <v>4.92</v>
      </c>
      <c r="W61" s="111">
        <v>209</v>
      </c>
      <c r="X61" s="111">
        <v>53.7</v>
      </c>
      <c r="Y61" s="111">
        <v>1.17</v>
      </c>
      <c r="Z61" s="111">
        <v>3300</v>
      </c>
      <c r="AA61" s="111">
        <v>4.43</v>
      </c>
      <c r="AB61" s="120" t="s">
        <v>2306</v>
      </c>
      <c r="AC61" s="111">
        <v>8.47</v>
      </c>
      <c r="AD61" s="111">
        <v>11.4</v>
      </c>
      <c r="AE61" s="111">
        <v>0.392</v>
      </c>
      <c r="AF61" s="111">
        <v>6.5</v>
      </c>
      <c r="AG61" s="111">
        <v>350</v>
      </c>
      <c r="AH61" s="111">
        <v>139</v>
      </c>
      <c r="AI61" s="120">
        <v>3.77</v>
      </c>
      <c r="AJ61" s="111">
        <v>27.8</v>
      </c>
      <c r="AK61" s="111">
        <v>3.4</v>
      </c>
      <c r="AL61" s="111">
        <v>1.29</v>
      </c>
      <c r="AM61" s="111">
        <v>3.17</v>
      </c>
      <c r="AN61" s="111" t="s">
        <v>104</v>
      </c>
      <c r="AO61" s="111">
        <v>0.74</v>
      </c>
      <c r="AP61" s="111">
        <v>2.47</v>
      </c>
      <c r="AQ61" s="111" t="s">
        <v>2307</v>
      </c>
      <c r="AR61" s="111">
        <v>13.1</v>
      </c>
      <c r="AS61" s="111">
        <v>0.89</v>
      </c>
      <c r="AT61" s="111">
        <v>2.48</v>
      </c>
      <c r="AU61" s="111">
        <v>375</v>
      </c>
      <c r="AV61" s="120" t="s">
        <v>260</v>
      </c>
      <c r="AW61" s="111" t="s">
        <v>1324</v>
      </c>
      <c r="AX61" s="111">
        <v>0.24</v>
      </c>
      <c r="AY61" s="111">
        <v>12.9</v>
      </c>
      <c r="AZ61" s="111">
        <v>1.98</v>
      </c>
      <c r="BA61" s="111" t="s">
        <v>515</v>
      </c>
      <c r="BB61" s="111" t="s">
        <v>1324</v>
      </c>
      <c r="BD61" s="40" t="s">
        <v>309</v>
      </c>
      <c r="BE61" s="111" t="s">
        <v>1324</v>
      </c>
      <c r="BF61" s="111" t="s">
        <v>1324</v>
      </c>
      <c r="BG61" s="111" t="s">
        <v>1324</v>
      </c>
      <c r="BH61" s="111" t="s">
        <v>1324</v>
      </c>
      <c r="BI61" s="111" t="s">
        <v>1324</v>
      </c>
      <c r="BJ61" s="111" t="s">
        <v>1324</v>
      </c>
      <c r="BK61" s="111" t="s">
        <v>1324</v>
      </c>
      <c r="BL61" s="111" t="s">
        <v>1324</v>
      </c>
      <c r="BM61" s="111" t="s">
        <v>1324</v>
      </c>
      <c r="BN61" s="111" t="s">
        <v>1324</v>
      </c>
      <c r="BO61" s="111" t="s">
        <v>1324</v>
      </c>
      <c r="BP61" s="111" t="s">
        <v>1324</v>
      </c>
      <c r="BR61" s="181"/>
    </row>
    <row r="62" spans="1:70" s="72" customFormat="1" ht="12.75">
      <c r="A62" s="40" t="s">
        <v>1248</v>
      </c>
      <c r="B62" s="216">
        <v>1.163008072289156</v>
      </c>
      <c r="C62" s="172">
        <v>0.054043144856636256</v>
      </c>
      <c r="D62" s="202">
        <v>83</v>
      </c>
      <c r="E62" s="219" t="s">
        <v>215</v>
      </c>
      <c r="F62" s="216">
        <v>1.1361486486486483</v>
      </c>
      <c r="G62" s="172">
        <v>0.08805087425151967</v>
      </c>
      <c r="H62" s="202">
        <v>37</v>
      </c>
      <c r="I62" s="219" t="s">
        <v>2125</v>
      </c>
      <c r="J62" s="118" t="s">
        <v>2162</v>
      </c>
      <c r="K62" s="116" t="s">
        <v>295</v>
      </c>
      <c r="L62" s="186" t="s">
        <v>2132</v>
      </c>
      <c r="M62" s="193" t="s">
        <v>1248</v>
      </c>
      <c r="N62" s="119"/>
      <c r="O62" s="210" t="s">
        <v>1248</v>
      </c>
      <c r="P62" s="111">
        <v>0.8</v>
      </c>
      <c r="Q62" s="111">
        <v>0.5</v>
      </c>
      <c r="R62" s="120" t="s">
        <v>1441</v>
      </c>
      <c r="S62" s="111" t="s">
        <v>1439</v>
      </c>
      <c r="T62" s="111" t="s">
        <v>1440</v>
      </c>
      <c r="U62" s="111">
        <v>10</v>
      </c>
      <c r="V62" s="111">
        <v>43</v>
      </c>
      <c r="W62" s="111">
        <v>77</v>
      </c>
      <c r="X62" s="111">
        <v>17</v>
      </c>
      <c r="Y62" s="111" t="s">
        <v>1444</v>
      </c>
      <c r="Z62" s="111">
        <v>1190</v>
      </c>
      <c r="AA62" s="111" t="s">
        <v>1444</v>
      </c>
      <c r="AB62" s="120" t="s">
        <v>1441</v>
      </c>
      <c r="AC62" s="111">
        <v>3.7</v>
      </c>
      <c r="AD62" s="111">
        <v>4</v>
      </c>
      <c r="AE62" s="111">
        <v>0.2</v>
      </c>
      <c r="AF62" s="111">
        <v>5</v>
      </c>
      <c r="AG62" s="111">
        <v>19</v>
      </c>
      <c r="AH62" s="111">
        <v>1350</v>
      </c>
      <c r="AI62" s="120">
        <v>2.2</v>
      </c>
      <c r="AJ62" s="111">
        <v>13</v>
      </c>
      <c r="AK62" s="111" t="s">
        <v>1440</v>
      </c>
      <c r="AL62" s="111">
        <v>1.6</v>
      </c>
      <c r="AM62" s="111" t="s">
        <v>1439</v>
      </c>
      <c r="AN62" s="111" t="s">
        <v>1442</v>
      </c>
      <c r="AO62" s="111" t="s">
        <v>1439</v>
      </c>
      <c r="AP62" s="111">
        <v>0.6</v>
      </c>
      <c r="AQ62" s="111" t="s">
        <v>1443</v>
      </c>
      <c r="AR62" s="111" t="s">
        <v>1444</v>
      </c>
      <c r="AS62" s="111">
        <v>0.3</v>
      </c>
      <c r="AT62" s="111" t="s">
        <v>1445</v>
      </c>
      <c r="AU62" s="111" t="s">
        <v>1443</v>
      </c>
      <c r="AV62" s="120" t="s">
        <v>1447</v>
      </c>
      <c r="AW62" s="111" t="s">
        <v>1324</v>
      </c>
      <c r="AX62" s="111" t="s">
        <v>1324</v>
      </c>
      <c r="AY62" s="111">
        <v>4</v>
      </c>
      <c r="AZ62" s="111" t="s">
        <v>1324</v>
      </c>
      <c r="BA62" s="111" t="s">
        <v>1324</v>
      </c>
      <c r="BB62" s="111" t="s">
        <v>1324</v>
      </c>
      <c r="BD62" s="40" t="s">
        <v>1248</v>
      </c>
      <c r="BE62" s="111" t="s">
        <v>1324</v>
      </c>
      <c r="BF62" s="111" t="s">
        <v>1324</v>
      </c>
      <c r="BG62" s="111" t="s">
        <v>1324</v>
      </c>
      <c r="BH62" s="111" t="s">
        <v>1324</v>
      </c>
      <c r="BI62" s="111" t="s">
        <v>1324</v>
      </c>
      <c r="BJ62" s="111" t="s">
        <v>1324</v>
      </c>
      <c r="BK62" s="111" t="s">
        <v>1324</v>
      </c>
      <c r="BL62" s="111" t="s">
        <v>1324</v>
      </c>
      <c r="BM62" s="111" t="s">
        <v>1324</v>
      </c>
      <c r="BN62" s="111" t="s">
        <v>1324</v>
      </c>
      <c r="BO62" s="111" t="s">
        <v>1324</v>
      </c>
      <c r="BP62" s="111" t="s">
        <v>1324</v>
      </c>
      <c r="BR62" s="181"/>
    </row>
    <row r="63" spans="1:70" s="72" customFormat="1" ht="12.75">
      <c r="A63" s="40" t="s">
        <v>1249</v>
      </c>
      <c r="B63" s="216">
        <v>5.9565471264367815</v>
      </c>
      <c r="C63" s="172">
        <v>0.25793019870584805</v>
      </c>
      <c r="D63" s="202">
        <v>87</v>
      </c>
      <c r="E63" s="219" t="s">
        <v>1372</v>
      </c>
      <c r="F63" s="216">
        <v>5.859777777777779</v>
      </c>
      <c r="G63" s="172">
        <v>0.20134552549015114</v>
      </c>
      <c r="H63" s="202">
        <v>36</v>
      </c>
      <c r="I63" s="219" t="s">
        <v>1350</v>
      </c>
      <c r="J63" s="118" t="s">
        <v>2163</v>
      </c>
      <c r="K63" s="116" t="s">
        <v>295</v>
      </c>
      <c r="L63" s="186" t="s">
        <v>2132</v>
      </c>
      <c r="M63" s="193" t="s">
        <v>1249</v>
      </c>
      <c r="N63" s="119"/>
      <c r="O63" s="210" t="s">
        <v>1249</v>
      </c>
      <c r="P63" s="111">
        <v>4.3</v>
      </c>
      <c r="Q63" s="111">
        <v>253</v>
      </c>
      <c r="R63" s="120">
        <v>54</v>
      </c>
      <c r="S63" s="111" t="s">
        <v>1439</v>
      </c>
      <c r="T63" s="111" t="s">
        <v>1440</v>
      </c>
      <c r="U63" s="111">
        <v>10</v>
      </c>
      <c r="V63" s="111">
        <v>43</v>
      </c>
      <c r="W63" s="111">
        <v>97</v>
      </c>
      <c r="X63" s="111">
        <v>17</v>
      </c>
      <c r="Y63" s="111" t="s">
        <v>1444</v>
      </c>
      <c r="Z63" s="111">
        <v>6281.666666666667</v>
      </c>
      <c r="AA63" s="111" t="s">
        <v>1444</v>
      </c>
      <c r="AB63" s="120" t="s">
        <v>1441</v>
      </c>
      <c r="AC63" s="111">
        <v>3.2</v>
      </c>
      <c r="AD63" s="111">
        <v>4</v>
      </c>
      <c r="AE63" s="111" t="s">
        <v>1455</v>
      </c>
      <c r="AF63" s="111">
        <v>28</v>
      </c>
      <c r="AG63" s="111">
        <v>120</v>
      </c>
      <c r="AH63" s="111">
        <v>1100</v>
      </c>
      <c r="AI63" s="120">
        <v>1.7</v>
      </c>
      <c r="AJ63" s="111">
        <v>8.8</v>
      </c>
      <c r="AK63" s="111" t="s">
        <v>1440</v>
      </c>
      <c r="AL63" s="111">
        <v>1</v>
      </c>
      <c r="AM63" s="111">
        <v>0.7</v>
      </c>
      <c r="AN63" s="111" t="s">
        <v>1442</v>
      </c>
      <c r="AO63" s="111" t="s">
        <v>1439</v>
      </c>
      <c r="AP63" s="111">
        <v>0.7</v>
      </c>
      <c r="AQ63" s="111" t="s">
        <v>1443</v>
      </c>
      <c r="AR63" s="111">
        <v>4</v>
      </c>
      <c r="AS63" s="111">
        <v>0.3</v>
      </c>
      <c r="AT63" s="111" t="s">
        <v>1445</v>
      </c>
      <c r="AU63" s="111" t="s">
        <v>1443</v>
      </c>
      <c r="AV63" s="120" t="s">
        <v>1447</v>
      </c>
      <c r="AW63" s="111" t="s">
        <v>1324</v>
      </c>
      <c r="AX63" s="111" t="s">
        <v>1324</v>
      </c>
      <c r="AY63" s="111">
        <v>25</v>
      </c>
      <c r="AZ63" s="111" t="s">
        <v>1324</v>
      </c>
      <c r="BA63" s="111" t="s">
        <v>1324</v>
      </c>
      <c r="BB63" s="111" t="s">
        <v>1324</v>
      </c>
      <c r="BD63" s="40" t="s">
        <v>1249</v>
      </c>
      <c r="BE63" s="111" t="s">
        <v>1324</v>
      </c>
      <c r="BF63" s="111" t="s">
        <v>1324</v>
      </c>
      <c r="BG63" s="111" t="s">
        <v>1324</v>
      </c>
      <c r="BH63" s="111" t="s">
        <v>1324</v>
      </c>
      <c r="BI63" s="111" t="s">
        <v>1324</v>
      </c>
      <c r="BJ63" s="111" t="s">
        <v>1324</v>
      </c>
      <c r="BK63" s="111" t="s">
        <v>1324</v>
      </c>
      <c r="BL63" s="111" t="s">
        <v>1324</v>
      </c>
      <c r="BM63" s="111" t="s">
        <v>1324</v>
      </c>
      <c r="BN63" s="111" t="s">
        <v>1324</v>
      </c>
      <c r="BO63" s="111" t="s">
        <v>1324</v>
      </c>
      <c r="BP63" s="111" t="s">
        <v>1324</v>
      </c>
      <c r="BR63" s="181" t="s">
        <v>997</v>
      </c>
    </row>
    <row r="64" spans="1:70" s="72" customFormat="1" ht="12.75">
      <c r="A64" s="40" t="s">
        <v>1250</v>
      </c>
      <c r="B64" s="216">
        <v>3.916540202020201</v>
      </c>
      <c r="C64" s="172">
        <v>0.15320974570215956</v>
      </c>
      <c r="D64" s="202">
        <v>198</v>
      </c>
      <c r="E64" s="219" t="s">
        <v>1347</v>
      </c>
      <c r="F64" s="216">
        <v>3.8911749999999996</v>
      </c>
      <c r="G64" s="172">
        <v>0.2981550675558115</v>
      </c>
      <c r="H64" s="202">
        <v>80</v>
      </c>
      <c r="I64" s="219" t="s">
        <v>998</v>
      </c>
      <c r="J64" s="118" t="s">
        <v>2164</v>
      </c>
      <c r="K64" s="116" t="s">
        <v>184</v>
      </c>
      <c r="L64" s="186" t="s">
        <v>2117</v>
      </c>
      <c r="M64" s="193" t="s">
        <v>1250</v>
      </c>
      <c r="N64" s="119"/>
      <c r="O64" s="210" t="s">
        <v>1250</v>
      </c>
      <c r="P64" s="111">
        <v>5.9</v>
      </c>
      <c r="Q64" s="111">
        <v>115</v>
      </c>
      <c r="R64" s="120">
        <v>89.5</v>
      </c>
      <c r="S64" s="111">
        <v>1.15</v>
      </c>
      <c r="T64" s="111" t="s">
        <v>1440</v>
      </c>
      <c r="U64" s="111">
        <v>9</v>
      </c>
      <c r="V64" s="111">
        <v>74.9</v>
      </c>
      <c r="W64" s="111">
        <v>67</v>
      </c>
      <c r="X64" s="111">
        <v>16</v>
      </c>
      <c r="Y64" s="111" t="s">
        <v>1444</v>
      </c>
      <c r="Z64" s="111">
        <v>4095</v>
      </c>
      <c r="AA64" s="111">
        <v>1</v>
      </c>
      <c r="AB64" s="120" t="s">
        <v>1441</v>
      </c>
      <c r="AC64" s="111">
        <v>3.2</v>
      </c>
      <c r="AD64" s="111">
        <v>4</v>
      </c>
      <c r="AE64" s="111" t="s">
        <v>1455</v>
      </c>
      <c r="AF64" s="111">
        <v>31</v>
      </c>
      <c r="AG64" s="111">
        <v>45.5</v>
      </c>
      <c r="AH64" s="111">
        <v>1845</v>
      </c>
      <c r="AI64" s="120">
        <v>1.7</v>
      </c>
      <c r="AJ64" s="111">
        <v>10.5</v>
      </c>
      <c r="AK64" s="111" t="s">
        <v>1440</v>
      </c>
      <c r="AL64" s="111">
        <v>1.55</v>
      </c>
      <c r="AM64" s="111">
        <v>0.75</v>
      </c>
      <c r="AN64" s="111" t="s">
        <v>1442</v>
      </c>
      <c r="AO64" s="111" t="s">
        <v>1439</v>
      </c>
      <c r="AP64" s="111">
        <v>0.8</v>
      </c>
      <c r="AQ64" s="111" t="s">
        <v>1443</v>
      </c>
      <c r="AR64" s="111">
        <v>3.5</v>
      </c>
      <c r="AS64" s="111">
        <v>0.35</v>
      </c>
      <c r="AT64" s="111" t="s">
        <v>1445</v>
      </c>
      <c r="AU64" s="111" t="s">
        <v>1443</v>
      </c>
      <c r="AV64" s="120" t="s">
        <v>1447</v>
      </c>
      <c r="AW64" s="111" t="s">
        <v>1324</v>
      </c>
      <c r="AX64" s="111" t="s">
        <v>1324</v>
      </c>
      <c r="AY64" s="111">
        <v>25</v>
      </c>
      <c r="AZ64" s="111" t="s">
        <v>1324</v>
      </c>
      <c r="BA64" s="111" t="s">
        <v>1324</v>
      </c>
      <c r="BB64" s="111" t="s">
        <v>1324</v>
      </c>
      <c r="BD64" s="40" t="s">
        <v>1250</v>
      </c>
      <c r="BE64" s="111" t="s">
        <v>1324</v>
      </c>
      <c r="BF64" s="111" t="s">
        <v>1324</v>
      </c>
      <c r="BG64" s="111" t="s">
        <v>1324</v>
      </c>
      <c r="BH64" s="111" t="s">
        <v>1324</v>
      </c>
      <c r="BI64" s="111" t="s">
        <v>1324</v>
      </c>
      <c r="BJ64" s="111" t="s">
        <v>1324</v>
      </c>
      <c r="BK64" s="111" t="s">
        <v>1324</v>
      </c>
      <c r="BL64" s="111" t="s">
        <v>1324</v>
      </c>
      <c r="BM64" s="111" t="s">
        <v>1324</v>
      </c>
      <c r="BN64" s="111" t="s">
        <v>1324</v>
      </c>
      <c r="BO64" s="111" t="s">
        <v>1324</v>
      </c>
      <c r="BP64" s="111" t="s">
        <v>1324</v>
      </c>
      <c r="BR64" s="181"/>
    </row>
    <row r="65" spans="1:70" s="72" customFormat="1" ht="12.75">
      <c r="A65" s="40" t="s">
        <v>2161</v>
      </c>
      <c r="B65" s="216">
        <v>1.8558919047619056</v>
      </c>
      <c r="C65" s="172">
        <v>0.07337957636598476</v>
      </c>
      <c r="D65" s="202">
        <v>84</v>
      </c>
      <c r="E65" s="219" t="s">
        <v>1351</v>
      </c>
      <c r="F65" s="216">
        <v>1.7304333333333335</v>
      </c>
      <c r="G65" s="172">
        <v>0.2167071809624708</v>
      </c>
      <c r="H65" s="202">
        <v>39</v>
      </c>
      <c r="I65" s="219" t="s">
        <v>1343</v>
      </c>
      <c r="J65" s="118" t="s">
        <v>2064</v>
      </c>
      <c r="K65" s="116" t="s">
        <v>293</v>
      </c>
      <c r="L65" s="186" t="s">
        <v>2132</v>
      </c>
      <c r="M65" s="193" t="s">
        <v>2161</v>
      </c>
      <c r="N65" s="119"/>
      <c r="O65" s="210" t="s">
        <v>2161</v>
      </c>
      <c r="P65" s="111">
        <v>1.6</v>
      </c>
      <c r="Q65" s="111">
        <v>153</v>
      </c>
      <c r="R65" s="120">
        <v>170</v>
      </c>
      <c r="S65" s="111">
        <v>7.7</v>
      </c>
      <c r="T65" s="111" t="s">
        <v>1440</v>
      </c>
      <c r="U65" s="111">
        <v>18</v>
      </c>
      <c r="V65" s="111">
        <v>41</v>
      </c>
      <c r="W65" s="111">
        <v>470</v>
      </c>
      <c r="X65" s="111">
        <v>48</v>
      </c>
      <c r="Y65" s="111" t="s">
        <v>1444</v>
      </c>
      <c r="Z65" s="111">
        <v>1913.3333333333333</v>
      </c>
      <c r="AA65" s="111" t="s">
        <v>1444</v>
      </c>
      <c r="AB65" s="120" t="s">
        <v>1441</v>
      </c>
      <c r="AC65" s="111">
        <v>16</v>
      </c>
      <c r="AD65" s="111">
        <v>11</v>
      </c>
      <c r="AE65" s="111" t="s">
        <v>1455</v>
      </c>
      <c r="AF65" s="111">
        <v>3</v>
      </c>
      <c r="AG65" s="111">
        <v>240</v>
      </c>
      <c r="AH65" s="111">
        <v>74</v>
      </c>
      <c r="AI65" s="120">
        <v>2.2</v>
      </c>
      <c r="AJ65" s="111">
        <v>12</v>
      </c>
      <c r="AK65" s="111" t="s">
        <v>1440</v>
      </c>
      <c r="AL65" s="111">
        <v>0.89</v>
      </c>
      <c r="AM65" s="111">
        <v>2</v>
      </c>
      <c r="AN65" s="111" t="s">
        <v>1442</v>
      </c>
      <c r="AO65" s="111" t="s">
        <v>1439</v>
      </c>
      <c r="AP65" s="111">
        <v>2.8</v>
      </c>
      <c r="AQ65" s="111" t="s">
        <v>1443</v>
      </c>
      <c r="AR65" s="111">
        <v>14</v>
      </c>
      <c r="AS65" s="111">
        <v>1.2</v>
      </c>
      <c r="AT65" s="111" t="s">
        <v>1445</v>
      </c>
      <c r="AU65" s="111">
        <v>320</v>
      </c>
      <c r="AV65" s="120" t="s">
        <v>1447</v>
      </c>
      <c r="AW65" s="111" t="s">
        <v>1324</v>
      </c>
      <c r="AX65" s="111" t="s">
        <v>1324</v>
      </c>
      <c r="AY65" s="111" t="s">
        <v>1445</v>
      </c>
      <c r="AZ65" s="111" t="s">
        <v>1324</v>
      </c>
      <c r="BA65" s="111" t="s">
        <v>1324</v>
      </c>
      <c r="BB65" s="111" t="s">
        <v>1324</v>
      </c>
      <c r="BD65" s="40" t="s">
        <v>2161</v>
      </c>
      <c r="BE65" s="111" t="s">
        <v>1324</v>
      </c>
      <c r="BF65" s="111" t="s">
        <v>1324</v>
      </c>
      <c r="BG65" s="111" t="s">
        <v>1324</v>
      </c>
      <c r="BH65" s="111" t="s">
        <v>1324</v>
      </c>
      <c r="BI65" s="111" t="s">
        <v>1324</v>
      </c>
      <c r="BJ65" s="111" t="s">
        <v>1324</v>
      </c>
      <c r="BK65" s="111" t="s">
        <v>1324</v>
      </c>
      <c r="BL65" s="111" t="s">
        <v>1324</v>
      </c>
      <c r="BM65" s="111" t="s">
        <v>1324</v>
      </c>
      <c r="BN65" s="111" t="s">
        <v>1324</v>
      </c>
      <c r="BO65" s="111" t="s">
        <v>1324</v>
      </c>
      <c r="BP65" s="111" t="s">
        <v>1324</v>
      </c>
      <c r="BR65" s="181" t="s">
        <v>997</v>
      </c>
    </row>
    <row r="66" spans="1:70" s="72" customFormat="1" ht="12.75">
      <c r="A66" s="40" t="s">
        <v>1653</v>
      </c>
      <c r="B66" s="216">
        <v>8.66139005235602</v>
      </c>
      <c r="C66" s="172">
        <v>0.3301819125467743</v>
      </c>
      <c r="D66" s="202">
        <v>191</v>
      </c>
      <c r="E66" s="219" t="s">
        <v>1004</v>
      </c>
      <c r="F66" s="216">
        <v>8.599166666666665</v>
      </c>
      <c r="G66" s="172">
        <v>0.5179093275695267</v>
      </c>
      <c r="H66" s="202">
        <v>84</v>
      </c>
      <c r="I66" s="219" t="s">
        <v>1017</v>
      </c>
      <c r="J66" s="118" t="s">
        <v>1753</v>
      </c>
      <c r="K66" s="116" t="s">
        <v>667</v>
      </c>
      <c r="L66" s="186" t="s">
        <v>2130</v>
      </c>
      <c r="M66" s="193" t="s">
        <v>1653</v>
      </c>
      <c r="N66" s="119"/>
      <c r="O66" s="210" t="s">
        <v>1653</v>
      </c>
      <c r="P66" s="111">
        <v>0.813</v>
      </c>
      <c r="Q66" s="111">
        <v>6.79</v>
      </c>
      <c r="R66" s="120">
        <v>52.5</v>
      </c>
      <c r="S66" s="111">
        <v>0.236</v>
      </c>
      <c r="T66" s="111" t="s">
        <v>1324</v>
      </c>
      <c r="U66" s="111">
        <v>4</v>
      </c>
      <c r="V66" s="111">
        <v>62.55</v>
      </c>
      <c r="W66" s="111">
        <v>49.9</v>
      </c>
      <c r="X66" s="111">
        <v>11.05</v>
      </c>
      <c r="Y66" s="111" t="s">
        <v>1381</v>
      </c>
      <c r="Z66" s="111">
        <v>9450</v>
      </c>
      <c r="AA66" s="111">
        <v>0.643</v>
      </c>
      <c r="AB66" s="120" t="s">
        <v>1382</v>
      </c>
      <c r="AC66" s="111">
        <v>2.09</v>
      </c>
      <c r="AD66" s="111">
        <v>2.33</v>
      </c>
      <c r="AE66" s="111">
        <v>0.14200000000000002</v>
      </c>
      <c r="AF66" s="111">
        <v>21.7</v>
      </c>
      <c r="AG66" s="111" t="s">
        <v>1443</v>
      </c>
      <c r="AH66" s="111">
        <v>1615</v>
      </c>
      <c r="AI66" s="120">
        <v>1.26</v>
      </c>
      <c r="AJ66" s="111">
        <v>7.125</v>
      </c>
      <c r="AK66" s="111" t="s">
        <v>1383</v>
      </c>
      <c r="AL66" s="111">
        <v>1.22</v>
      </c>
      <c r="AM66" s="111" t="s">
        <v>1439</v>
      </c>
      <c r="AN66" s="111" t="s">
        <v>1324</v>
      </c>
      <c r="AO66" s="111" t="s">
        <v>1439</v>
      </c>
      <c r="AP66" s="111" t="s">
        <v>1384</v>
      </c>
      <c r="AQ66" s="111" t="s">
        <v>1443</v>
      </c>
      <c r="AR66" s="111" t="s">
        <v>1444</v>
      </c>
      <c r="AS66" s="111" t="s">
        <v>1439</v>
      </c>
      <c r="AT66" s="111">
        <v>0.6</v>
      </c>
      <c r="AU66" s="111" t="s">
        <v>1441</v>
      </c>
      <c r="AV66" s="120" t="s">
        <v>1324</v>
      </c>
      <c r="AW66" s="111" t="s">
        <v>1324</v>
      </c>
      <c r="AX66" s="111" t="s">
        <v>1324</v>
      </c>
      <c r="AY66" s="111">
        <v>26.6</v>
      </c>
      <c r="AZ66" s="111" t="s">
        <v>1324</v>
      </c>
      <c r="BA66" s="111" t="s">
        <v>1385</v>
      </c>
      <c r="BB66" s="111" t="s">
        <v>1386</v>
      </c>
      <c r="BD66" s="40" t="s">
        <v>1653</v>
      </c>
      <c r="BE66" s="111" t="s">
        <v>1324</v>
      </c>
      <c r="BF66" s="111" t="s">
        <v>1324</v>
      </c>
      <c r="BG66" s="111" t="s">
        <v>1324</v>
      </c>
      <c r="BH66" s="111" t="s">
        <v>1324</v>
      </c>
      <c r="BI66" s="111" t="s">
        <v>1324</v>
      </c>
      <c r="BJ66" s="111" t="s">
        <v>1324</v>
      </c>
      <c r="BK66" s="111" t="s">
        <v>1324</v>
      </c>
      <c r="BL66" s="111" t="s">
        <v>1324</v>
      </c>
      <c r="BM66" s="111" t="s">
        <v>1324</v>
      </c>
      <c r="BN66" s="111" t="s">
        <v>1324</v>
      </c>
      <c r="BO66" s="111" t="s">
        <v>1324</v>
      </c>
      <c r="BP66" s="111" t="s">
        <v>1324</v>
      </c>
      <c r="BR66" s="181"/>
    </row>
    <row r="67" spans="1:70" s="72" customFormat="1" ht="12.75">
      <c r="A67" s="40" t="s">
        <v>1654</v>
      </c>
      <c r="B67" s="216">
        <v>21.573811111111112</v>
      </c>
      <c r="C67" s="172">
        <v>0.7777768648914353</v>
      </c>
      <c r="D67" s="202">
        <v>90</v>
      </c>
      <c r="E67" s="219" t="s">
        <v>1353</v>
      </c>
      <c r="F67" s="216">
        <v>21.734292682926828</v>
      </c>
      <c r="G67" s="172">
        <v>1.396311037052672</v>
      </c>
      <c r="H67" s="202">
        <v>41</v>
      </c>
      <c r="I67" s="219" t="s">
        <v>1018</v>
      </c>
      <c r="J67" s="118" t="s">
        <v>301</v>
      </c>
      <c r="K67" s="116" t="s">
        <v>295</v>
      </c>
      <c r="L67" s="186" t="s">
        <v>2131</v>
      </c>
      <c r="M67" s="193" t="s">
        <v>1654</v>
      </c>
      <c r="N67" s="119"/>
      <c r="O67" s="210" t="s">
        <v>1654</v>
      </c>
      <c r="P67" s="111">
        <v>8.2</v>
      </c>
      <c r="Q67" s="111">
        <v>449</v>
      </c>
      <c r="R67" s="120">
        <v>140</v>
      </c>
      <c r="S67" s="111" t="s">
        <v>1439</v>
      </c>
      <c r="T67" s="111" t="s">
        <v>1324</v>
      </c>
      <c r="U67" s="111">
        <v>15</v>
      </c>
      <c r="V67" s="111">
        <v>39</v>
      </c>
      <c r="W67" s="111">
        <v>210</v>
      </c>
      <c r="X67" s="111">
        <v>42</v>
      </c>
      <c r="Y67" s="111">
        <v>0.9</v>
      </c>
      <c r="Z67" s="111">
        <v>22500</v>
      </c>
      <c r="AA67" s="111">
        <v>2</v>
      </c>
      <c r="AB67" s="120" t="s">
        <v>483</v>
      </c>
      <c r="AC67" s="111">
        <v>6.78</v>
      </c>
      <c r="AD67" s="111">
        <v>8</v>
      </c>
      <c r="AE67" s="111">
        <v>0.3</v>
      </c>
      <c r="AF67" s="111">
        <v>28</v>
      </c>
      <c r="AG67" s="111">
        <v>170</v>
      </c>
      <c r="AH67" s="111">
        <v>860</v>
      </c>
      <c r="AI67" s="120">
        <v>3.6</v>
      </c>
      <c r="AJ67" s="111">
        <v>24.3</v>
      </c>
      <c r="AK67" s="111" t="s">
        <v>2021</v>
      </c>
      <c r="AL67" s="111">
        <v>1.91</v>
      </c>
      <c r="AM67" s="111">
        <v>0.9</v>
      </c>
      <c r="AN67" s="111" t="s">
        <v>1324</v>
      </c>
      <c r="AO67" s="111" t="s">
        <v>1439</v>
      </c>
      <c r="AP67" s="111">
        <v>0.7</v>
      </c>
      <c r="AQ67" s="111" t="s">
        <v>1443</v>
      </c>
      <c r="AR67" s="111">
        <v>6</v>
      </c>
      <c r="AS67" s="111" t="s">
        <v>1439</v>
      </c>
      <c r="AT67" s="111">
        <v>2.3</v>
      </c>
      <c r="AU67" s="111">
        <v>194</v>
      </c>
      <c r="AV67" s="120" t="s">
        <v>1324</v>
      </c>
      <c r="AW67" s="111" t="s">
        <v>1324</v>
      </c>
      <c r="AX67" s="111" t="s">
        <v>1324</v>
      </c>
      <c r="AY67" s="111">
        <v>26.9</v>
      </c>
      <c r="AZ67" s="111" t="s">
        <v>1324</v>
      </c>
      <c r="BA67" s="111" t="s">
        <v>1324</v>
      </c>
      <c r="BB67" s="111" t="s">
        <v>1324</v>
      </c>
      <c r="BD67" s="40" t="s">
        <v>1654</v>
      </c>
      <c r="BE67" s="111" t="s">
        <v>1324</v>
      </c>
      <c r="BF67" s="111" t="s">
        <v>1324</v>
      </c>
      <c r="BG67" s="111" t="s">
        <v>1324</v>
      </c>
      <c r="BH67" s="111" t="s">
        <v>1324</v>
      </c>
      <c r="BI67" s="111" t="s">
        <v>1324</v>
      </c>
      <c r="BJ67" s="111" t="s">
        <v>1324</v>
      </c>
      <c r="BK67" s="111" t="s">
        <v>1324</v>
      </c>
      <c r="BL67" s="111" t="s">
        <v>1324</v>
      </c>
      <c r="BM67" s="111" t="s">
        <v>1324</v>
      </c>
      <c r="BN67" s="111" t="s">
        <v>1324</v>
      </c>
      <c r="BO67" s="111" t="s">
        <v>1324</v>
      </c>
      <c r="BP67" s="111" t="s">
        <v>1324</v>
      </c>
      <c r="BR67" s="181"/>
    </row>
    <row r="68" spans="1:70" s="72" customFormat="1" ht="12.75">
      <c r="A68" s="40" t="s">
        <v>1655</v>
      </c>
      <c r="B68" s="216">
        <v>48.53239534883721</v>
      </c>
      <c r="C68" s="172">
        <v>2.289172628748775</v>
      </c>
      <c r="D68" s="202">
        <v>86</v>
      </c>
      <c r="E68" s="219" t="s">
        <v>1019</v>
      </c>
      <c r="F68" s="216">
        <v>48.57458333333334</v>
      </c>
      <c r="G68" s="172">
        <v>2.109133774460885</v>
      </c>
      <c r="H68" s="202">
        <v>36</v>
      </c>
      <c r="I68" s="219" t="s">
        <v>1020</v>
      </c>
      <c r="J68" s="118" t="s">
        <v>302</v>
      </c>
      <c r="K68" s="116" t="s">
        <v>179</v>
      </c>
      <c r="L68" s="186" t="s">
        <v>2131</v>
      </c>
      <c r="M68" s="193" t="s">
        <v>1655</v>
      </c>
      <c r="N68" s="119"/>
      <c r="O68" s="210" t="s">
        <v>1655</v>
      </c>
      <c r="P68" s="111">
        <v>0.8</v>
      </c>
      <c r="Q68" s="111" t="s">
        <v>1439</v>
      </c>
      <c r="R68" s="120">
        <v>150</v>
      </c>
      <c r="S68" s="111" t="s">
        <v>1439</v>
      </c>
      <c r="T68" s="111" t="s">
        <v>1324</v>
      </c>
      <c r="U68" s="111">
        <v>7</v>
      </c>
      <c r="V68" s="111">
        <v>71</v>
      </c>
      <c r="W68" s="111">
        <v>47</v>
      </c>
      <c r="X68" s="111">
        <v>12</v>
      </c>
      <c r="Y68" s="111" t="s">
        <v>1455</v>
      </c>
      <c r="Z68" s="111">
        <v>51500</v>
      </c>
      <c r="AA68" s="111">
        <v>3</v>
      </c>
      <c r="AB68" s="120" t="s">
        <v>303</v>
      </c>
      <c r="AC68" s="111">
        <v>2.04</v>
      </c>
      <c r="AD68" s="111">
        <v>2.1</v>
      </c>
      <c r="AE68" s="111">
        <v>0.07</v>
      </c>
      <c r="AF68" s="111">
        <v>41</v>
      </c>
      <c r="AG68" s="111" t="s">
        <v>1443</v>
      </c>
      <c r="AH68" s="111">
        <v>1610</v>
      </c>
      <c r="AI68" s="120">
        <v>0.9</v>
      </c>
      <c r="AJ68" s="111">
        <v>6.6</v>
      </c>
      <c r="AK68" s="111" t="s">
        <v>2021</v>
      </c>
      <c r="AL68" s="111">
        <v>1.24</v>
      </c>
      <c r="AM68" s="111" t="s">
        <v>1439</v>
      </c>
      <c r="AN68" s="111" t="s">
        <v>1324</v>
      </c>
      <c r="AO68" s="111" t="s">
        <v>1439</v>
      </c>
      <c r="AP68" s="111" t="s">
        <v>1786</v>
      </c>
      <c r="AQ68" s="111" t="s">
        <v>1443</v>
      </c>
      <c r="AR68" s="111" t="s">
        <v>1444</v>
      </c>
      <c r="AS68" s="111">
        <v>0.7</v>
      </c>
      <c r="AT68" s="111">
        <v>0.7</v>
      </c>
      <c r="AU68" s="111" t="s">
        <v>1441</v>
      </c>
      <c r="AV68" s="120" t="s">
        <v>1324</v>
      </c>
      <c r="AW68" s="111" t="s">
        <v>1324</v>
      </c>
      <c r="AX68" s="111" t="s">
        <v>1324</v>
      </c>
      <c r="AY68" s="111">
        <v>62.8</v>
      </c>
      <c r="AZ68" s="111" t="s">
        <v>1324</v>
      </c>
      <c r="BA68" s="111" t="s">
        <v>1324</v>
      </c>
      <c r="BB68" s="111" t="s">
        <v>1324</v>
      </c>
      <c r="BD68" s="40" t="s">
        <v>1655</v>
      </c>
      <c r="BE68" s="111" t="s">
        <v>1324</v>
      </c>
      <c r="BF68" s="111" t="s">
        <v>1324</v>
      </c>
      <c r="BG68" s="111" t="s">
        <v>1324</v>
      </c>
      <c r="BH68" s="111" t="s">
        <v>1324</v>
      </c>
      <c r="BI68" s="111" t="s">
        <v>1324</v>
      </c>
      <c r="BJ68" s="111" t="s">
        <v>1324</v>
      </c>
      <c r="BK68" s="111" t="s">
        <v>1324</v>
      </c>
      <c r="BL68" s="111" t="s">
        <v>1324</v>
      </c>
      <c r="BM68" s="111" t="s">
        <v>1324</v>
      </c>
      <c r="BN68" s="111" t="s">
        <v>1324</v>
      </c>
      <c r="BO68" s="111" t="s">
        <v>1324</v>
      </c>
      <c r="BP68" s="111" t="s">
        <v>1324</v>
      </c>
      <c r="BR68" s="181" t="s">
        <v>997</v>
      </c>
    </row>
    <row r="69" spans="1:70" s="72" customFormat="1" ht="12.75">
      <c r="A69" s="40" t="s">
        <v>43</v>
      </c>
      <c r="B69" s="216">
        <v>1.6711621621621615</v>
      </c>
      <c r="C69" s="172">
        <v>0.0885539938569324</v>
      </c>
      <c r="D69" s="202">
        <v>111</v>
      </c>
      <c r="E69" s="219" t="s">
        <v>1346</v>
      </c>
      <c r="F69" s="216">
        <v>1.6357355555555555</v>
      </c>
      <c r="G69" s="172">
        <v>0.11320890415421263</v>
      </c>
      <c r="H69" s="202">
        <v>45</v>
      </c>
      <c r="I69" s="219" t="s">
        <v>212</v>
      </c>
      <c r="J69" s="118" t="s">
        <v>2248</v>
      </c>
      <c r="K69" s="116" t="s">
        <v>179</v>
      </c>
      <c r="L69" s="186" t="s">
        <v>2130</v>
      </c>
      <c r="M69" s="193" t="s">
        <v>43</v>
      </c>
      <c r="N69" s="119"/>
      <c r="O69" s="210" t="s">
        <v>43</v>
      </c>
      <c r="P69" s="111">
        <v>0.727</v>
      </c>
      <c r="Q69" s="111">
        <v>0.281</v>
      </c>
      <c r="R69" s="120">
        <v>111</v>
      </c>
      <c r="S69" s="111" t="s">
        <v>1387</v>
      </c>
      <c r="T69" s="111" t="s">
        <v>1324</v>
      </c>
      <c r="U69" s="111">
        <v>16.6</v>
      </c>
      <c r="V69" s="111">
        <v>56.5</v>
      </c>
      <c r="W69" s="111">
        <v>62.4</v>
      </c>
      <c r="X69" s="111">
        <v>17.5</v>
      </c>
      <c r="Y69" s="111" t="s">
        <v>1388</v>
      </c>
      <c r="Z69" s="111">
        <v>1800</v>
      </c>
      <c r="AA69" s="111">
        <v>3.58</v>
      </c>
      <c r="AB69" s="120" t="s">
        <v>98</v>
      </c>
      <c r="AC69" s="111">
        <v>3.61</v>
      </c>
      <c r="AD69" s="111">
        <v>3.83</v>
      </c>
      <c r="AE69" s="111">
        <v>0.219</v>
      </c>
      <c r="AF69" s="111">
        <v>13.5</v>
      </c>
      <c r="AG69" s="111">
        <v>10.9</v>
      </c>
      <c r="AH69" s="111">
        <v>1360</v>
      </c>
      <c r="AI69" s="120">
        <v>2.34</v>
      </c>
      <c r="AJ69" s="111">
        <v>12.4</v>
      </c>
      <c r="AK69" s="111" t="s">
        <v>1389</v>
      </c>
      <c r="AL69" s="111">
        <v>1.32</v>
      </c>
      <c r="AM69" s="111">
        <v>0.533</v>
      </c>
      <c r="AN69" s="111" t="s">
        <v>1324</v>
      </c>
      <c r="AO69" s="111">
        <v>0.603</v>
      </c>
      <c r="AP69" s="111">
        <v>0.647</v>
      </c>
      <c r="AQ69" s="111" t="s">
        <v>1390</v>
      </c>
      <c r="AR69" s="111" t="s">
        <v>1391</v>
      </c>
      <c r="AS69" s="111">
        <v>0.383</v>
      </c>
      <c r="AT69" s="111">
        <v>1.02</v>
      </c>
      <c r="AU69" s="111">
        <v>67.5</v>
      </c>
      <c r="AV69" s="120" t="s">
        <v>1324</v>
      </c>
      <c r="AW69" s="111" t="s">
        <v>1324</v>
      </c>
      <c r="AX69" s="111" t="s">
        <v>1324</v>
      </c>
      <c r="AY69" s="111">
        <v>8.75</v>
      </c>
      <c r="AZ69" s="111" t="s">
        <v>1324</v>
      </c>
      <c r="BA69" s="111" t="s">
        <v>1392</v>
      </c>
      <c r="BB69" s="111" t="s">
        <v>1382</v>
      </c>
      <c r="BD69" s="40" t="s">
        <v>43</v>
      </c>
      <c r="BE69" s="111" t="s">
        <v>1324</v>
      </c>
      <c r="BF69" s="111" t="s">
        <v>1324</v>
      </c>
      <c r="BG69" s="111" t="s">
        <v>1324</v>
      </c>
      <c r="BH69" s="111" t="s">
        <v>1324</v>
      </c>
      <c r="BI69" s="111" t="s">
        <v>1324</v>
      </c>
      <c r="BJ69" s="111" t="s">
        <v>1324</v>
      </c>
      <c r="BK69" s="111" t="s">
        <v>1324</v>
      </c>
      <c r="BL69" s="111" t="s">
        <v>1324</v>
      </c>
      <c r="BM69" s="111" t="s">
        <v>1324</v>
      </c>
      <c r="BN69" s="111" t="s">
        <v>1324</v>
      </c>
      <c r="BO69" s="111" t="s">
        <v>1324</v>
      </c>
      <c r="BP69" s="111" t="s">
        <v>1324</v>
      </c>
      <c r="BR69" s="181"/>
    </row>
    <row r="70" spans="1:70" s="72" customFormat="1" ht="12.75">
      <c r="A70" s="40" t="s">
        <v>2056</v>
      </c>
      <c r="B70" s="216">
        <v>2.457351851851852</v>
      </c>
      <c r="C70" s="172">
        <v>0.11238271683524645</v>
      </c>
      <c r="D70" s="202">
        <v>108</v>
      </c>
      <c r="E70" s="219" t="s">
        <v>1347</v>
      </c>
      <c r="F70" s="216">
        <v>2.3976386363636357</v>
      </c>
      <c r="G70" s="172">
        <v>0.14118143236492567</v>
      </c>
      <c r="H70" s="202">
        <v>44</v>
      </c>
      <c r="I70" s="219" t="s">
        <v>1338</v>
      </c>
      <c r="J70" s="118" t="s">
        <v>2248</v>
      </c>
      <c r="K70" s="116" t="s">
        <v>179</v>
      </c>
      <c r="L70" s="186" t="s">
        <v>2130</v>
      </c>
      <c r="M70" s="193" t="s">
        <v>2056</v>
      </c>
      <c r="N70" s="119"/>
      <c r="O70" s="210" t="s">
        <v>2056</v>
      </c>
      <c r="P70" s="111">
        <v>0.747</v>
      </c>
      <c r="Q70" s="111">
        <v>0.447</v>
      </c>
      <c r="R70" s="120">
        <v>124</v>
      </c>
      <c r="S70" s="111" t="s">
        <v>1393</v>
      </c>
      <c r="T70" s="111" t="s">
        <v>1324</v>
      </c>
      <c r="U70" s="111" t="s">
        <v>1414</v>
      </c>
      <c r="V70" s="111">
        <v>66.6</v>
      </c>
      <c r="W70" s="111">
        <v>39.4</v>
      </c>
      <c r="X70" s="111">
        <v>10.1</v>
      </c>
      <c r="Y70" s="111" t="s">
        <v>1415</v>
      </c>
      <c r="Z70" s="111">
        <v>2650</v>
      </c>
      <c r="AA70" s="111">
        <v>1.72</v>
      </c>
      <c r="AB70" s="120" t="s">
        <v>1416</v>
      </c>
      <c r="AC70" s="111">
        <v>1.96</v>
      </c>
      <c r="AD70" s="111">
        <v>2.26</v>
      </c>
      <c r="AE70" s="111">
        <v>0.168</v>
      </c>
      <c r="AF70" s="111">
        <v>17.8</v>
      </c>
      <c r="AG70" s="111" t="s">
        <v>1417</v>
      </c>
      <c r="AH70" s="111">
        <v>1610</v>
      </c>
      <c r="AI70" s="120">
        <v>1.17</v>
      </c>
      <c r="AJ70" s="111">
        <v>6.36</v>
      </c>
      <c r="AK70" s="111" t="s">
        <v>1418</v>
      </c>
      <c r="AL70" s="111">
        <v>1.07</v>
      </c>
      <c r="AM70" s="111">
        <v>0.598</v>
      </c>
      <c r="AN70" s="111" t="s">
        <v>1324</v>
      </c>
      <c r="AO70" s="111" t="s">
        <v>1419</v>
      </c>
      <c r="AP70" s="111">
        <v>0.498</v>
      </c>
      <c r="AQ70" s="111" t="s">
        <v>1420</v>
      </c>
      <c r="AR70" s="111">
        <v>0.656</v>
      </c>
      <c r="AS70" s="111">
        <v>0.315</v>
      </c>
      <c r="AT70" s="111" t="s">
        <v>1421</v>
      </c>
      <c r="AU70" s="111">
        <v>51</v>
      </c>
      <c r="AV70" s="120" t="s">
        <v>1324</v>
      </c>
      <c r="AW70" s="111" t="s">
        <v>1324</v>
      </c>
      <c r="AX70" s="111" t="s">
        <v>1324</v>
      </c>
      <c r="AY70" s="111">
        <v>18.1</v>
      </c>
      <c r="AZ70" s="111" t="s">
        <v>1324</v>
      </c>
      <c r="BA70" s="111" t="s">
        <v>1422</v>
      </c>
      <c r="BB70" s="111" t="s">
        <v>2265</v>
      </c>
      <c r="BD70" s="40" t="s">
        <v>2056</v>
      </c>
      <c r="BE70" s="111" t="s">
        <v>1324</v>
      </c>
      <c r="BF70" s="111" t="s">
        <v>1324</v>
      </c>
      <c r="BG70" s="111" t="s">
        <v>1324</v>
      </c>
      <c r="BH70" s="111" t="s">
        <v>1324</v>
      </c>
      <c r="BI70" s="111" t="s">
        <v>1324</v>
      </c>
      <c r="BJ70" s="111" t="s">
        <v>1324</v>
      </c>
      <c r="BK70" s="111" t="s">
        <v>1324</v>
      </c>
      <c r="BL70" s="111" t="s">
        <v>1324</v>
      </c>
      <c r="BM70" s="111" t="s">
        <v>1324</v>
      </c>
      <c r="BN70" s="111" t="s">
        <v>1324</v>
      </c>
      <c r="BO70" s="111" t="s">
        <v>1324</v>
      </c>
      <c r="BP70" s="111" t="s">
        <v>1324</v>
      </c>
      <c r="BR70" s="181" t="s">
        <v>997</v>
      </c>
    </row>
    <row r="71" spans="1:70" s="72" customFormat="1" ht="12.75">
      <c r="A71" s="40" t="s">
        <v>2057</v>
      </c>
      <c r="B71" s="216">
        <v>3.3286759259259253</v>
      </c>
      <c r="C71" s="172">
        <v>0.13618856009593827</v>
      </c>
      <c r="D71" s="202">
        <v>108</v>
      </c>
      <c r="E71" s="219" t="s">
        <v>1001</v>
      </c>
      <c r="F71" s="216">
        <v>3.1691225</v>
      </c>
      <c r="G71" s="172">
        <v>0.16325812578433754</v>
      </c>
      <c r="H71" s="202">
        <v>40</v>
      </c>
      <c r="I71" s="219" t="s">
        <v>1005</v>
      </c>
      <c r="J71" s="118" t="s">
        <v>1548</v>
      </c>
      <c r="K71" s="116" t="s">
        <v>1460</v>
      </c>
      <c r="L71" s="186" t="s">
        <v>2130</v>
      </c>
      <c r="M71" s="193" t="s">
        <v>2057</v>
      </c>
      <c r="N71" s="119"/>
      <c r="O71" s="210" t="s">
        <v>2057</v>
      </c>
      <c r="P71" s="111">
        <v>6.39</v>
      </c>
      <c r="Q71" s="111">
        <v>411</v>
      </c>
      <c r="R71" s="120">
        <v>153</v>
      </c>
      <c r="S71" s="111">
        <v>1.95</v>
      </c>
      <c r="T71" s="111" t="s">
        <v>1324</v>
      </c>
      <c r="U71" s="111">
        <v>15.6</v>
      </c>
      <c r="V71" s="111">
        <v>43.7</v>
      </c>
      <c r="W71" s="111">
        <v>105</v>
      </c>
      <c r="X71" s="111">
        <v>36.1</v>
      </c>
      <c r="Y71" s="111">
        <v>1.24</v>
      </c>
      <c r="Z71" s="111">
        <v>3400</v>
      </c>
      <c r="AA71" s="111">
        <v>2.2</v>
      </c>
      <c r="AB71" s="120" t="s">
        <v>1423</v>
      </c>
      <c r="AC71" s="111">
        <v>7.6</v>
      </c>
      <c r="AD71" s="111">
        <v>7.09</v>
      </c>
      <c r="AE71" s="111">
        <v>0.29</v>
      </c>
      <c r="AF71" s="111">
        <v>35.6</v>
      </c>
      <c r="AG71" s="111">
        <v>199</v>
      </c>
      <c r="AH71" s="111">
        <v>1070</v>
      </c>
      <c r="AI71" s="120">
        <v>3.75</v>
      </c>
      <c r="AJ71" s="111">
        <v>18.3</v>
      </c>
      <c r="AK71" s="111" t="s">
        <v>1424</v>
      </c>
      <c r="AL71" s="111">
        <v>1.5</v>
      </c>
      <c r="AM71" s="111">
        <v>0.922</v>
      </c>
      <c r="AN71" s="111" t="s">
        <v>1324</v>
      </c>
      <c r="AO71" s="111">
        <v>0.452</v>
      </c>
      <c r="AP71" s="111">
        <v>1.67</v>
      </c>
      <c r="AQ71" s="111" t="s">
        <v>1425</v>
      </c>
      <c r="AR71" s="111">
        <v>6.12</v>
      </c>
      <c r="AS71" s="111">
        <v>0.325</v>
      </c>
      <c r="AT71" s="111">
        <v>2.18</v>
      </c>
      <c r="AU71" s="111">
        <v>236</v>
      </c>
      <c r="AV71" s="120" t="s">
        <v>1324</v>
      </c>
      <c r="AW71" s="111" t="s">
        <v>1324</v>
      </c>
      <c r="AX71" s="111" t="s">
        <v>1324</v>
      </c>
      <c r="AY71" s="111">
        <v>24.1</v>
      </c>
      <c r="AZ71" s="111" t="s">
        <v>1324</v>
      </c>
      <c r="BA71" s="111" t="s">
        <v>1426</v>
      </c>
      <c r="BB71" s="111" t="s">
        <v>1427</v>
      </c>
      <c r="BD71" s="40" t="s">
        <v>2057</v>
      </c>
      <c r="BE71" s="111" t="s">
        <v>1324</v>
      </c>
      <c r="BF71" s="111" t="s">
        <v>1324</v>
      </c>
      <c r="BG71" s="111" t="s">
        <v>1324</v>
      </c>
      <c r="BH71" s="111" t="s">
        <v>1324</v>
      </c>
      <c r="BI71" s="111" t="s">
        <v>1324</v>
      </c>
      <c r="BJ71" s="111" t="s">
        <v>1324</v>
      </c>
      <c r="BK71" s="111" t="s">
        <v>1324</v>
      </c>
      <c r="BL71" s="111" t="s">
        <v>1324</v>
      </c>
      <c r="BM71" s="111" t="s">
        <v>1324</v>
      </c>
      <c r="BN71" s="111" t="s">
        <v>1324</v>
      </c>
      <c r="BO71" s="111" t="s">
        <v>1324</v>
      </c>
      <c r="BP71" s="111" t="s">
        <v>1324</v>
      </c>
      <c r="BR71" s="181"/>
    </row>
    <row r="72" spans="1:70" s="72" customFormat="1" ht="12.75">
      <c r="A72" s="40" t="s">
        <v>2058</v>
      </c>
      <c r="B72" s="216">
        <v>7.237914285714286</v>
      </c>
      <c r="C72" s="172">
        <v>0.27037982949513806</v>
      </c>
      <c r="D72" s="202">
        <v>105</v>
      </c>
      <c r="E72" s="219" t="s">
        <v>1005</v>
      </c>
      <c r="F72" s="216">
        <v>7.260445454545455</v>
      </c>
      <c r="G72" s="172">
        <v>0.4539487274881942</v>
      </c>
      <c r="H72" s="202">
        <v>44</v>
      </c>
      <c r="I72" s="219" t="s">
        <v>1714</v>
      </c>
      <c r="J72" s="118" t="s">
        <v>1549</v>
      </c>
      <c r="K72" s="116" t="s">
        <v>664</v>
      </c>
      <c r="L72" s="186" t="s">
        <v>2130</v>
      </c>
      <c r="M72" s="193" t="s">
        <v>2058</v>
      </c>
      <c r="N72" s="119"/>
      <c r="O72" s="210" t="s">
        <v>2058</v>
      </c>
      <c r="P72" s="111">
        <v>0.0528</v>
      </c>
      <c r="Q72" s="111" t="s">
        <v>1428</v>
      </c>
      <c r="R72" s="120">
        <v>93.5</v>
      </c>
      <c r="S72" s="111">
        <v>0.226</v>
      </c>
      <c r="T72" s="111" t="s">
        <v>1324</v>
      </c>
      <c r="U72" s="111">
        <v>15.9</v>
      </c>
      <c r="V72" s="111">
        <v>51.3</v>
      </c>
      <c r="W72" s="111">
        <v>77.8</v>
      </c>
      <c r="X72" s="111">
        <v>17.6</v>
      </c>
      <c r="Y72" s="111" t="s">
        <v>1429</v>
      </c>
      <c r="Z72" s="111">
        <v>7500</v>
      </c>
      <c r="AA72" s="111">
        <v>2.15</v>
      </c>
      <c r="AB72" s="120" t="s">
        <v>1430</v>
      </c>
      <c r="AC72" s="111">
        <v>3.11</v>
      </c>
      <c r="AD72" s="111">
        <v>4.14</v>
      </c>
      <c r="AE72" s="111">
        <v>0.41</v>
      </c>
      <c r="AF72" s="111">
        <v>20.3</v>
      </c>
      <c r="AG72" s="111">
        <v>12.2</v>
      </c>
      <c r="AH72" s="111">
        <v>1320</v>
      </c>
      <c r="AI72" s="120">
        <v>2.2</v>
      </c>
      <c r="AJ72" s="111">
        <v>12.5</v>
      </c>
      <c r="AK72" s="111" t="s">
        <v>1799</v>
      </c>
      <c r="AL72" s="111">
        <v>1.4</v>
      </c>
      <c r="AM72" s="111">
        <v>0.496</v>
      </c>
      <c r="AN72" s="111" t="s">
        <v>1324</v>
      </c>
      <c r="AO72" s="111">
        <v>0.428</v>
      </c>
      <c r="AP72" s="111">
        <v>0.53</v>
      </c>
      <c r="AQ72" s="111" t="s">
        <v>1800</v>
      </c>
      <c r="AR72" s="111" t="s">
        <v>1801</v>
      </c>
      <c r="AS72" s="111">
        <v>0.382</v>
      </c>
      <c r="AT72" s="111" t="s">
        <v>1802</v>
      </c>
      <c r="AU72" s="111">
        <v>59</v>
      </c>
      <c r="AV72" s="120" t="s">
        <v>1324</v>
      </c>
      <c r="AW72" s="111" t="s">
        <v>1324</v>
      </c>
      <c r="AX72" s="111" t="s">
        <v>1324</v>
      </c>
      <c r="AY72" s="111">
        <v>8.67</v>
      </c>
      <c r="AZ72" s="111" t="s">
        <v>1324</v>
      </c>
      <c r="BA72" s="111" t="s">
        <v>1803</v>
      </c>
      <c r="BB72" s="111" t="s">
        <v>303</v>
      </c>
      <c r="BD72" s="40" t="s">
        <v>2058</v>
      </c>
      <c r="BE72" s="111" t="s">
        <v>1324</v>
      </c>
      <c r="BF72" s="111" t="s">
        <v>1324</v>
      </c>
      <c r="BG72" s="111" t="s">
        <v>1324</v>
      </c>
      <c r="BH72" s="111" t="s">
        <v>1324</v>
      </c>
      <c r="BI72" s="111" t="s">
        <v>1324</v>
      </c>
      <c r="BJ72" s="111" t="s">
        <v>1324</v>
      </c>
      <c r="BK72" s="111" t="s">
        <v>1324</v>
      </c>
      <c r="BL72" s="111" t="s">
        <v>1324</v>
      </c>
      <c r="BM72" s="111" t="s">
        <v>1324</v>
      </c>
      <c r="BN72" s="111" t="s">
        <v>1324</v>
      </c>
      <c r="BO72" s="111" t="s">
        <v>1324</v>
      </c>
      <c r="BP72" s="111" t="s">
        <v>1324</v>
      </c>
      <c r="BR72" s="181"/>
    </row>
    <row r="73" spans="1:70" s="72" customFormat="1" ht="12.75">
      <c r="A73" s="40" t="s">
        <v>1902</v>
      </c>
      <c r="B73" s="216">
        <v>3.3682400000000006</v>
      </c>
      <c r="C73" s="172">
        <v>0.09951063290222782</v>
      </c>
      <c r="D73" s="202">
        <v>100</v>
      </c>
      <c r="E73" s="219" t="s">
        <v>145</v>
      </c>
      <c r="F73" s="216">
        <v>3.346465853658536</v>
      </c>
      <c r="G73" s="172">
        <v>0.1680793199798142</v>
      </c>
      <c r="H73" s="202">
        <v>41</v>
      </c>
      <c r="I73" s="219" t="s">
        <v>1367</v>
      </c>
      <c r="J73" s="118" t="s">
        <v>606</v>
      </c>
      <c r="K73" s="116" t="s">
        <v>179</v>
      </c>
      <c r="L73" s="186" t="s">
        <v>2129</v>
      </c>
      <c r="M73" s="193" t="s">
        <v>1902</v>
      </c>
      <c r="N73" s="119"/>
      <c r="O73" s="210" t="s">
        <v>1902</v>
      </c>
      <c r="P73" s="111">
        <v>0.75</v>
      </c>
      <c r="Q73" s="111" t="s">
        <v>1439</v>
      </c>
      <c r="R73" s="120">
        <v>74</v>
      </c>
      <c r="S73" s="111" t="s">
        <v>1439</v>
      </c>
      <c r="T73" s="111" t="s">
        <v>1440</v>
      </c>
      <c r="U73" s="111" t="s">
        <v>1440</v>
      </c>
      <c r="V73" s="111">
        <v>68.6</v>
      </c>
      <c r="W73" s="111">
        <v>50</v>
      </c>
      <c r="X73" s="111">
        <v>11</v>
      </c>
      <c r="Y73" s="111" t="s">
        <v>1444</v>
      </c>
      <c r="Z73" s="111">
        <v>3400</v>
      </c>
      <c r="AA73" s="111">
        <v>4</v>
      </c>
      <c r="AB73" s="120" t="s">
        <v>1441</v>
      </c>
      <c r="AC73" s="111">
        <v>2.1</v>
      </c>
      <c r="AD73" s="111">
        <v>2</v>
      </c>
      <c r="AE73" s="111" t="s">
        <v>1455</v>
      </c>
      <c r="AF73" s="111">
        <v>25</v>
      </c>
      <c r="AG73" s="111" t="s">
        <v>1442</v>
      </c>
      <c r="AH73" s="111">
        <v>1640</v>
      </c>
      <c r="AI73" s="120">
        <v>1.2</v>
      </c>
      <c r="AJ73" s="111">
        <v>7.1</v>
      </c>
      <c r="AK73" s="111" t="s">
        <v>1440</v>
      </c>
      <c r="AL73" s="111">
        <v>1.3</v>
      </c>
      <c r="AM73" s="111" t="s">
        <v>1439</v>
      </c>
      <c r="AN73" s="111" t="s">
        <v>1442</v>
      </c>
      <c r="AO73" s="111" t="s">
        <v>1439</v>
      </c>
      <c r="AP73" s="111">
        <v>0.4</v>
      </c>
      <c r="AQ73" s="111" t="s">
        <v>1443</v>
      </c>
      <c r="AR73" s="111" t="s">
        <v>1444</v>
      </c>
      <c r="AS73" s="111">
        <v>0.4</v>
      </c>
      <c r="AT73" s="111" t="s">
        <v>1445</v>
      </c>
      <c r="AU73" s="111" t="s">
        <v>1443</v>
      </c>
      <c r="AV73" s="120" t="s">
        <v>1447</v>
      </c>
      <c r="AW73" s="111" t="s">
        <v>1324</v>
      </c>
      <c r="AX73" s="111" t="s">
        <v>1324</v>
      </c>
      <c r="AY73" s="111">
        <v>15.2</v>
      </c>
      <c r="AZ73" s="111" t="s">
        <v>1324</v>
      </c>
      <c r="BA73" s="111" t="s">
        <v>1324</v>
      </c>
      <c r="BB73" s="111" t="s">
        <v>1324</v>
      </c>
      <c r="BD73" s="40" t="s">
        <v>1902</v>
      </c>
      <c r="BE73" s="111" t="s">
        <v>1324</v>
      </c>
      <c r="BF73" s="111" t="s">
        <v>1324</v>
      </c>
      <c r="BG73" s="111" t="s">
        <v>1324</v>
      </c>
      <c r="BH73" s="111" t="s">
        <v>1324</v>
      </c>
      <c r="BI73" s="111" t="s">
        <v>1324</v>
      </c>
      <c r="BJ73" s="111" t="s">
        <v>1324</v>
      </c>
      <c r="BK73" s="111" t="s">
        <v>1324</v>
      </c>
      <c r="BL73" s="111" t="s">
        <v>1324</v>
      </c>
      <c r="BM73" s="111" t="s">
        <v>1324</v>
      </c>
      <c r="BN73" s="111" t="s">
        <v>1324</v>
      </c>
      <c r="BO73" s="111" t="s">
        <v>1324</v>
      </c>
      <c r="BP73" s="111" t="s">
        <v>1324</v>
      </c>
      <c r="BR73" s="181"/>
    </row>
    <row r="74" spans="1:70" s="72" customFormat="1" ht="12.75">
      <c r="A74" s="40" t="s">
        <v>1903</v>
      </c>
      <c r="B74" s="216">
        <v>1.0799313725490196</v>
      </c>
      <c r="C74" s="172">
        <v>0.046442610130375366</v>
      </c>
      <c r="D74" s="202">
        <v>102</v>
      </c>
      <c r="E74" s="219" t="s">
        <v>1725</v>
      </c>
      <c r="F74" s="216">
        <v>1.038966666666667</v>
      </c>
      <c r="G74" s="172">
        <v>0.0625781683534335</v>
      </c>
      <c r="H74" s="202">
        <v>42</v>
      </c>
      <c r="I74" s="219" t="s">
        <v>145</v>
      </c>
      <c r="J74" s="118" t="s">
        <v>677</v>
      </c>
      <c r="K74" s="116" t="s">
        <v>184</v>
      </c>
      <c r="L74" s="186" t="s">
        <v>2129</v>
      </c>
      <c r="M74" s="193" t="s">
        <v>1903</v>
      </c>
      <c r="N74" s="119"/>
      <c r="O74" s="210" t="s">
        <v>1903</v>
      </c>
      <c r="P74" s="111">
        <v>0.63</v>
      </c>
      <c r="Q74" s="111" t="s">
        <v>1439</v>
      </c>
      <c r="R74" s="120">
        <v>53</v>
      </c>
      <c r="S74" s="111" t="s">
        <v>1439</v>
      </c>
      <c r="T74" s="111" t="s">
        <v>1440</v>
      </c>
      <c r="U74" s="111">
        <v>6</v>
      </c>
      <c r="V74" s="111">
        <v>49</v>
      </c>
      <c r="W74" s="111">
        <v>81</v>
      </c>
      <c r="X74" s="111">
        <v>18</v>
      </c>
      <c r="Y74" s="111" t="s">
        <v>1444</v>
      </c>
      <c r="Z74" s="111">
        <v>1070</v>
      </c>
      <c r="AA74" s="111">
        <v>1</v>
      </c>
      <c r="AB74" s="120" t="s">
        <v>1441</v>
      </c>
      <c r="AC74" s="111">
        <v>4</v>
      </c>
      <c r="AD74" s="111">
        <v>4</v>
      </c>
      <c r="AE74" s="111" t="s">
        <v>1455</v>
      </c>
      <c r="AF74" s="111">
        <v>12</v>
      </c>
      <c r="AG74" s="111">
        <v>18</v>
      </c>
      <c r="AH74" s="111">
        <v>1160</v>
      </c>
      <c r="AI74" s="120">
        <v>2.2</v>
      </c>
      <c r="AJ74" s="111">
        <v>13</v>
      </c>
      <c r="AK74" s="111" t="s">
        <v>1440</v>
      </c>
      <c r="AL74" s="111">
        <v>1.4</v>
      </c>
      <c r="AM74" s="111" t="s">
        <v>1439</v>
      </c>
      <c r="AN74" s="111" t="s">
        <v>1442</v>
      </c>
      <c r="AO74" s="111" t="s">
        <v>1439</v>
      </c>
      <c r="AP74" s="111">
        <v>0.4</v>
      </c>
      <c r="AQ74" s="111" t="s">
        <v>1443</v>
      </c>
      <c r="AR74" s="111" t="s">
        <v>1444</v>
      </c>
      <c r="AS74" s="111">
        <v>0.3</v>
      </c>
      <c r="AT74" s="111" t="s">
        <v>1445</v>
      </c>
      <c r="AU74" s="111" t="s">
        <v>1443</v>
      </c>
      <c r="AV74" s="120" t="s">
        <v>1447</v>
      </c>
      <c r="AW74" s="111" t="s">
        <v>1324</v>
      </c>
      <c r="AX74" s="111" t="s">
        <v>1324</v>
      </c>
      <c r="AY74" s="111">
        <v>4.3</v>
      </c>
      <c r="AZ74" s="111" t="s">
        <v>1324</v>
      </c>
      <c r="BA74" s="111" t="s">
        <v>1324</v>
      </c>
      <c r="BB74" s="111" t="s">
        <v>1324</v>
      </c>
      <c r="BD74" s="40" t="s">
        <v>1903</v>
      </c>
      <c r="BE74" s="111" t="s">
        <v>1324</v>
      </c>
      <c r="BF74" s="111" t="s">
        <v>1324</v>
      </c>
      <c r="BG74" s="111" t="s">
        <v>1324</v>
      </c>
      <c r="BH74" s="111" t="s">
        <v>1324</v>
      </c>
      <c r="BI74" s="111" t="s">
        <v>1324</v>
      </c>
      <c r="BJ74" s="111" t="s">
        <v>1324</v>
      </c>
      <c r="BK74" s="111" t="s">
        <v>1324</v>
      </c>
      <c r="BL74" s="111" t="s">
        <v>1324</v>
      </c>
      <c r="BM74" s="111" t="s">
        <v>1324</v>
      </c>
      <c r="BN74" s="111" t="s">
        <v>1324</v>
      </c>
      <c r="BO74" s="111" t="s">
        <v>1324</v>
      </c>
      <c r="BP74" s="111" t="s">
        <v>1324</v>
      </c>
      <c r="BR74" s="181"/>
    </row>
    <row r="75" spans="1:70" s="72" customFormat="1" ht="12.75">
      <c r="A75" s="40" t="s">
        <v>1904</v>
      </c>
      <c r="B75" s="216">
        <v>0.2355940594059406</v>
      </c>
      <c r="C75" s="172">
        <v>0.018228646805411267</v>
      </c>
      <c r="D75" s="202">
        <v>101</v>
      </c>
      <c r="E75" s="219" t="s">
        <v>224</v>
      </c>
      <c r="F75" s="216">
        <v>0.2291651162790698</v>
      </c>
      <c r="G75" s="172">
        <v>0.04444296443179902</v>
      </c>
      <c r="H75" s="202">
        <v>43</v>
      </c>
      <c r="I75" s="219" t="s">
        <v>1354</v>
      </c>
      <c r="J75" s="118" t="s">
        <v>678</v>
      </c>
      <c r="K75" s="116" t="s">
        <v>2051</v>
      </c>
      <c r="L75" s="186" t="s">
        <v>2129</v>
      </c>
      <c r="M75" s="193" t="s">
        <v>1904</v>
      </c>
      <c r="N75" s="119"/>
      <c r="O75" s="210" t="s">
        <v>1904</v>
      </c>
      <c r="P75" s="111" t="s">
        <v>1454</v>
      </c>
      <c r="Q75" s="111" t="s">
        <v>1439</v>
      </c>
      <c r="R75" s="120">
        <v>150</v>
      </c>
      <c r="S75" s="111">
        <v>0.6</v>
      </c>
      <c r="T75" s="111" t="s">
        <v>1440</v>
      </c>
      <c r="U75" s="111">
        <v>26</v>
      </c>
      <c r="V75" s="111">
        <v>19</v>
      </c>
      <c r="W75" s="111">
        <v>84</v>
      </c>
      <c r="X75" s="111">
        <v>34</v>
      </c>
      <c r="Y75" s="111">
        <v>1</v>
      </c>
      <c r="Z75" s="111">
        <v>230</v>
      </c>
      <c r="AA75" s="111">
        <v>4</v>
      </c>
      <c r="AB75" s="120" t="s">
        <v>1441</v>
      </c>
      <c r="AC75" s="111">
        <v>8.4</v>
      </c>
      <c r="AD75" s="111">
        <v>12</v>
      </c>
      <c r="AE75" s="111">
        <v>0.3</v>
      </c>
      <c r="AF75" s="111">
        <v>10</v>
      </c>
      <c r="AG75" s="111">
        <v>39</v>
      </c>
      <c r="AH75" s="111">
        <v>470</v>
      </c>
      <c r="AI75" s="120">
        <v>4.8</v>
      </c>
      <c r="AJ75" s="111">
        <v>27.9</v>
      </c>
      <c r="AK75" s="111" t="s">
        <v>1440</v>
      </c>
      <c r="AL75" s="111">
        <v>2.12</v>
      </c>
      <c r="AM75" s="111">
        <v>0.8</v>
      </c>
      <c r="AN75" s="111" t="s">
        <v>1442</v>
      </c>
      <c r="AO75" s="111">
        <v>1</v>
      </c>
      <c r="AP75" s="111">
        <v>3.2</v>
      </c>
      <c r="AQ75" s="111" t="s">
        <v>1443</v>
      </c>
      <c r="AR75" s="111" t="s">
        <v>1444</v>
      </c>
      <c r="AS75" s="111">
        <v>1.6</v>
      </c>
      <c r="AT75" s="111">
        <v>3</v>
      </c>
      <c r="AU75" s="111">
        <v>130</v>
      </c>
      <c r="AV75" s="120" t="s">
        <v>1447</v>
      </c>
      <c r="AW75" s="111" t="s">
        <v>1324</v>
      </c>
      <c r="AX75" s="111" t="s">
        <v>1324</v>
      </c>
      <c r="AY75" s="111">
        <v>5.6</v>
      </c>
      <c r="AZ75" s="111" t="s">
        <v>1324</v>
      </c>
      <c r="BA75" s="111" t="s">
        <v>1324</v>
      </c>
      <c r="BB75" s="111" t="s">
        <v>1324</v>
      </c>
      <c r="BD75" s="40" t="s">
        <v>1904</v>
      </c>
      <c r="BE75" s="111" t="s">
        <v>1324</v>
      </c>
      <c r="BF75" s="111" t="s">
        <v>1324</v>
      </c>
      <c r="BG75" s="111" t="s">
        <v>1324</v>
      </c>
      <c r="BH75" s="111" t="s">
        <v>1324</v>
      </c>
      <c r="BI75" s="111" t="s">
        <v>1324</v>
      </c>
      <c r="BJ75" s="111" t="s">
        <v>1324</v>
      </c>
      <c r="BK75" s="111" t="s">
        <v>1324</v>
      </c>
      <c r="BL75" s="111" t="s">
        <v>1324</v>
      </c>
      <c r="BM75" s="111" t="s">
        <v>1324</v>
      </c>
      <c r="BN75" s="111" t="s">
        <v>1324</v>
      </c>
      <c r="BO75" s="111" t="s">
        <v>1324</v>
      </c>
      <c r="BP75" s="111" t="s">
        <v>1324</v>
      </c>
      <c r="BR75" s="181"/>
    </row>
    <row r="76" spans="1:70" s="72" customFormat="1" ht="12.75">
      <c r="A76" s="40" t="s">
        <v>602</v>
      </c>
      <c r="B76" s="216">
        <v>1.403632075471698</v>
      </c>
      <c r="C76" s="172">
        <v>0.06211331050845199</v>
      </c>
      <c r="D76" s="202">
        <v>106</v>
      </c>
      <c r="E76" s="219" t="s">
        <v>215</v>
      </c>
      <c r="F76" s="216">
        <v>1.3615435897435897</v>
      </c>
      <c r="G76" s="172">
        <v>0.07305447064699247</v>
      </c>
      <c r="H76" s="202">
        <v>39</v>
      </c>
      <c r="I76" s="219" t="s">
        <v>1358</v>
      </c>
      <c r="J76" s="118" t="s">
        <v>679</v>
      </c>
      <c r="K76" s="116" t="s">
        <v>2051</v>
      </c>
      <c r="L76" s="186" t="s">
        <v>2129</v>
      </c>
      <c r="M76" s="193" t="s">
        <v>602</v>
      </c>
      <c r="N76" s="119"/>
      <c r="O76" s="210" t="s">
        <v>602</v>
      </c>
      <c r="P76" s="111" t="s">
        <v>1454</v>
      </c>
      <c r="Q76" s="111" t="s">
        <v>1439</v>
      </c>
      <c r="R76" s="120">
        <v>140</v>
      </c>
      <c r="S76" s="111" t="s">
        <v>1439</v>
      </c>
      <c r="T76" s="111" t="s">
        <v>1440</v>
      </c>
      <c r="U76" s="111">
        <v>23</v>
      </c>
      <c r="V76" s="111">
        <v>14</v>
      </c>
      <c r="W76" s="111">
        <v>75</v>
      </c>
      <c r="X76" s="111">
        <v>34</v>
      </c>
      <c r="Y76" s="111">
        <v>1</v>
      </c>
      <c r="Z76" s="111">
        <v>1400</v>
      </c>
      <c r="AA76" s="111">
        <v>3</v>
      </c>
      <c r="AB76" s="120" t="s">
        <v>1441</v>
      </c>
      <c r="AC76" s="111">
        <v>7.5</v>
      </c>
      <c r="AD76" s="111">
        <v>12</v>
      </c>
      <c r="AE76" s="111">
        <v>0.3</v>
      </c>
      <c r="AF76" s="111">
        <v>7</v>
      </c>
      <c r="AG76" s="111">
        <v>30</v>
      </c>
      <c r="AH76" s="111">
        <v>390</v>
      </c>
      <c r="AI76" s="120">
        <v>4.7</v>
      </c>
      <c r="AJ76" s="111">
        <v>26</v>
      </c>
      <c r="AK76" s="111" t="s">
        <v>1440</v>
      </c>
      <c r="AL76" s="111">
        <v>2</v>
      </c>
      <c r="AM76" s="111">
        <v>0.9</v>
      </c>
      <c r="AN76" s="111" t="s">
        <v>1442</v>
      </c>
      <c r="AO76" s="111">
        <v>1</v>
      </c>
      <c r="AP76" s="111">
        <v>3</v>
      </c>
      <c r="AQ76" s="111" t="s">
        <v>1443</v>
      </c>
      <c r="AR76" s="111" t="s">
        <v>1444</v>
      </c>
      <c r="AS76" s="111">
        <v>1.4</v>
      </c>
      <c r="AT76" s="111">
        <v>3</v>
      </c>
      <c r="AU76" s="111" t="s">
        <v>1443</v>
      </c>
      <c r="AV76" s="120" t="s">
        <v>1447</v>
      </c>
      <c r="AW76" s="111" t="s">
        <v>1324</v>
      </c>
      <c r="AX76" s="111" t="s">
        <v>1324</v>
      </c>
      <c r="AY76" s="111">
        <v>3.8</v>
      </c>
      <c r="AZ76" s="111" t="s">
        <v>1324</v>
      </c>
      <c r="BA76" s="111" t="s">
        <v>1324</v>
      </c>
      <c r="BB76" s="111" t="s">
        <v>1324</v>
      </c>
      <c r="BD76" s="40" t="s">
        <v>602</v>
      </c>
      <c r="BE76" s="111" t="s">
        <v>1324</v>
      </c>
      <c r="BF76" s="111" t="s">
        <v>1324</v>
      </c>
      <c r="BG76" s="111" t="s">
        <v>1324</v>
      </c>
      <c r="BH76" s="111" t="s">
        <v>1324</v>
      </c>
      <c r="BI76" s="111" t="s">
        <v>1324</v>
      </c>
      <c r="BJ76" s="111" t="s">
        <v>1324</v>
      </c>
      <c r="BK76" s="111" t="s">
        <v>1324</v>
      </c>
      <c r="BL76" s="111" t="s">
        <v>1324</v>
      </c>
      <c r="BM76" s="111" t="s">
        <v>1324</v>
      </c>
      <c r="BN76" s="111" t="s">
        <v>1324</v>
      </c>
      <c r="BO76" s="111" t="s">
        <v>1324</v>
      </c>
      <c r="BP76" s="111" t="s">
        <v>1324</v>
      </c>
      <c r="BR76" s="181"/>
    </row>
    <row r="77" spans="1:70" s="72" customFormat="1" ht="12.75">
      <c r="A77" s="40" t="s">
        <v>603</v>
      </c>
      <c r="B77" s="216">
        <v>1.0728431372549017</v>
      </c>
      <c r="C77" s="172">
        <v>0.045937914429595716</v>
      </c>
      <c r="D77" s="202">
        <v>102</v>
      </c>
      <c r="E77" s="219" t="s">
        <v>1725</v>
      </c>
      <c r="F77" s="216">
        <v>1.0410564102564104</v>
      </c>
      <c r="G77" s="172">
        <v>0.06720203550673208</v>
      </c>
      <c r="H77" s="202">
        <v>39</v>
      </c>
      <c r="I77" s="219" t="s">
        <v>1347</v>
      </c>
      <c r="J77" s="118" t="s">
        <v>680</v>
      </c>
      <c r="K77" s="116" t="s">
        <v>2051</v>
      </c>
      <c r="L77" s="186" t="s">
        <v>2129</v>
      </c>
      <c r="M77" s="193" t="s">
        <v>603</v>
      </c>
      <c r="N77" s="119"/>
      <c r="O77" s="210" t="s">
        <v>603</v>
      </c>
      <c r="P77" s="111" t="s">
        <v>1454</v>
      </c>
      <c r="Q77" s="111" t="s">
        <v>1439</v>
      </c>
      <c r="R77" s="120">
        <v>1700</v>
      </c>
      <c r="S77" s="111">
        <v>0.6</v>
      </c>
      <c r="T77" s="111" t="s">
        <v>1440</v>
      </c>
      <c r="U77" s="111">
        <v>140</v>
      </c>
      <c r="V77" s="111">
        <v>1.3</v>
      </c>
      <c r="W77" s="111">
        <v>64</v>
      </c>
      <c r="X77" s="111">
        <v>24</v>
      </c>
      <c r="Y77" s="111">
        <v>2</v>
      </c>
      <c r="Z77" s="111">
        <v>1070</v>
      </c>
      <c r="AA77" s="111">
        <v>8</v>
      </c>
      <c r="AB77" s="120" t="s">
        <v>1441</v>
      </c>
      <c r="AC77" s="111">
        <v>5.9</v>
      </c>
      <c r="AD77" s="111">
        <v>81</v>
      </c>
      <c r="AE77" s="111">
        <v>0.5</v>
      </c>
      <c r="AF77" s="111">
        <v>7</v>
      </c>
      <c r="AG77" s="111">
        <v>28</v>
      </c>
      <c r="AH77" s="111">
        <v>83</v>
      </c>
      <c r="AI77" s="120">
        <v>11.1</v>
      </c>
      <c r="AJ77" s="111">
        <v>18</v>
      </c>
      <c r="AK77" s="111" t="s">
        <v>1440</v>
      </c>
      <c r="AL77" s="111">
        <v>2.45</v>
      </c>
      <c r="AM77" s="111">
        <v>1.3</v>
      </c>
      <c r="AN77" s="111" t="s">
        <v>1442</v>
      </c>
      <c r="AO77" s="111">
        <v>1.6</v>
      </c>
      <c r="AP77" s="111">
        <v>26.7</v>
      </c>
      <c r="AQ77" s="111" t="s">
        <v>1443</v>
      </c>
      <c r="AR77" s="111">
        <v>1</v>
      </c>
      <c r="AS77" s="111">
        <v>4</v>
      </c>
      <c r="AT77" s="111">
        <v>4</v>
      </c>
      <c r="AU77" s="111" t="s">
        <v>1443</v>
      </c>
      <c r="AV77" s="120">
        <v>260</v>
      </c>
      <c r="AW77" s="111" t="s">
        <v>1324</v>
      </c>
      <c r="AX77" s="111" t="s">
        <v>1324</v>
      </c>
      <c r="AY77" s="111">
        <v>5.8</v>
      </c>
      <c r="AZ77" s="111" t="s">
        <v>1324</v>
      </c>
      <c r="BA77" s="111" t="s">
        <v>1324</v>
      </c>
      <c r="BB77" s="111" t="s">
        <v>1324</v>
      </c>
      <c r="BD77" s="40" t="s">
        <v>603</v>
      </c>
      <c r="BE77" s="111" t="s">
        <v>1324</v>
      </c>
      <c r="BF77" s="111" t="s">
        <v>1324</v>
      </c>
      <c r="BG77" s="111" t="s">
        <v>1324</v>
      </c>
      <c r="BH77" s="111" t="s">
        <v>1324</v>
      </c>
      <c r="BI77" s="111" t="s">
        <v>1324</v>
      </c>
      <c r="BJ77" s="111" t="s">
        <v>1324</v>
      </c>
      <c r="BK77" s="111" t="s">
        <v>1324</v>
      </c>
      <c r="BL77" s="111" t="s">
        <v>1324</v>
      </c>
      <c r="BM77" s="111" t="s">
        <v>1324</v>
      </c>
      <c r="BN77" s="111" t="s">
        <v>1324</v>
      </c>
      <c r="BO77" s="111" t="s">
        <v>1324</v>
      </c>
      <c r="BP77" s="111" t="s">
        <v>1324</v>
      </c>
      <c r="BR77" s="181" t="s">
        <v>997</v>
      </c>
    </row>
    <row r="78" spans="1:70" s="72" customFormat="1" ht="12.75">
      <c r="A78" s="40" t="s">
        <v>604</v>
      </c>
      <c r="B78" s="216">
        <v>7.871339712918659</v>
      </c>
      <c r="C78" s="172">
        <v>0.28488284376944134</v>
      </c>
      <c r="D78" s="202">
        <v>209</v>
      </c>
      <c r="E78" s="219" t="s">
        <v>1340</v>
      </c>
      <c r="F78" s="216">
        <v>7.7501543209876536</v>
      </c>
      <c r="G78" s="172">
        <v>0.445891467562662</v>
      </c>
      <c r="H78" s="202">
        <v>81</v>
      </c>
      <c r="I78" s="219" t="s">
        <v>1009</v>
      </c>
      <c r="J78" s="118" t="s">
        <v>681</v>
      </c>
      <c r="K78" s="116" t="s">
        <v>2051</v>
      </c>
      <c r="L78" s="186" t="s">
        <v>2129</v>
      </c>
      <c r="M78" s="193" t="s">
        <v>604</v>
      </c>
      <c r="N78" s="119"/>
      <c r="O78" s="210" t="s">
        <v>604</v>
      </c>
      <c r="P78" s="111" t="s">
        <v>1454</v>
      </c>
      <c r="Q78" s="111" t="s">
        <v>1439</v>
      </c>
      <c r="R78" s="120">
        <v>140</v>
      </c>
      <c r="S78" s="111" t="s">
        <v>1439</v>
      </c>
      <c r="T78" s="111" t="s">
        <v>1440</v>
      </c>
      <c r="U78" s="111">
        <v>22.5</v>
      </c>
      <c r="V78" s="111">
        <v>17</v>
      </c>
      <c r="W78" s="111">
        <v>94.5</v>
      </c>
      <c r="X78" s="111">
        <v>34.5</v>
      </c>
      <c r="Y78" s="111">
        <v>1</v>
      </c>
      <c r="Z78" s="111">
        <v>7900</v>
      </c>
      <c r="AA78" s="111">
        <v>3.5</v>
      </c>
      <c r="AB78" s="120" t="s">
        <v>1441</v>
      </c>
      <c r="AC78" s="111">
        <v>7.7</v>
      </c>
      <c r="AD78" s="111">
        <v>12</v>
      </c>
      <c r="AE78" s="111">
        <v>0.4</v>
      </c>
      <c r="AF78" s="111">
        <v>25</v>
      </c>
      <c r="AG78" s="111">
        <v>35</v>
      </c>
      <c r="AH78" s="111">
        <v>485</v>
      </c>
      <c r="AI78" s="120">
        <v>4.65</v>
      </c>
      <c r="AJ78" s="111">
        <v>27.25</v>
      </c>
      <c r="AK78" s="111" t="s">
        <v>1440</v>
      </c>
      <c r="AL78" s="111">
        <v>2.07</v>
      </c>
      <c r="AM78" s="111">
        <v>0.85</v>
      </c>
      <c r="AN78" s="111" t="s">
        <v>1442</v>
      </c>
      <c r="AO78" s="111">
        <v>1.1</v>
      </c>
      <c r="AP78" s="111">
        <v>2.6</v>
      </c>
      <c r="AQ78" s="111" t="s">
        <v>1443</v>
      </c>
      <c r="AR78" s="111" t="s">
        <v>1444</v>
      </c>
      <c r="AS78" s="111">
        <v>1.5</v>
      </c>
      <c r="AT78" s="111">
        <v>3</v>
      </c>
      <c r="AU78" s="111">
        <v>120</v>
      </c>
      <c r="AV78" s="120" t="s">
        <v>1447</v>
      </c>
      <c r="AW78" s="111" t="s">
        <v>1324</v>
      </c>
      <c r="AX78" s="111" t="s">
        <v>1324</v>
      </c>
      <c r="AY78" s="111">
        <v>15.45</v>
      </c>
      <c r="AZ78" s="111" t="s">
        <v>1324</v>
      </c>
      <c r="BA78" s="111" t="s">
        <v>1324</v>
      </c>
      <c r="BB78" s="111" t="s">
        <v>1324</v>
      </c>
      <c r="BD78" s="40" t="s">
        <v>604</v>
      </c>
      <c r="BE78" s="111" t="s">
        <v>1324</v>
      </c>
      <c r="BF78" s="111" t="s">
        <v>1324</v>
      </c>
      <c r="BG78" s="111" t="s">
        <v>1324</v>
      </c>
      <c r="BH78" s="111" t="s">
        <v>1324</v>
      </c>
      <c r="BI78" s="111" t="s">
        <v>1324</v>
      </c>
      <c r="BJ78" s="111" t="s">
        <v>1324</v>
      </c>
      <c r="BK78" s="111" t="s">
        <v>1324</v>
      </c>
      <c r="BL78" s="111" t="s">
        <v>1324</v>
      </c>
      <c r="BM78" s="111" t="s">
        <v>1324</v>
      </c>
      <c r="BN78" s="111" t="s">
        <v>1324</v>
      </c>
      <c r="BO78" s="111" t="s">
        <v>1324</v>
      </c>
      <c r="BP78" s="111" t="s">
        <v>1324</v>
      </c>
      <c r="BR78" s="181"/>
    </row>
    <row r="79" spans="1:70" s="72" customFormat="1" ht="12.75">
      <c r="A79" s="40" t="s">
        <v>605</v>
      </c>
      <c r="B79" s="216">
        <v>1.9917932692307692</v>
      </c>
      <c r="C79" s="172">
        <v>0.08375900489972582</v>
      </c>
      <c r="D79" s="202">
        <v>208</v>
      </c>
      <c r="E79" s="219" t="s">
        <v>219</v>
      </c>
      <c r="F79" s="216">
        <v>1.9674197674418605</v>
      </c>
      <c r="G79" s="172">
        <v>0.11636646212192311</v>
      </c>
      <c r="H79" s="202">
        <v>86</v>
      </c>
      <c r="I79" s="219" t="s">
        <v>1339</v>
      </c>
      <c r="J79" s="118" t="s">
        <v>682</v>
      </c>
      <c r="K79" s="116" t="s">
        <v>2051</v>
      </c>
      <c r="L79" s="186" t="s">
        <v>2129</v>
      </c>
      <c r="M79" s="193" t="s">
        <v>605</v>
      </c>
      <c r="N79" s="119"/>
      <c r="O79" s="210" t="s">
        <v>605</v>
      </c>
      <c r="P79" s="111" t="s">
        <v>1454</v>
      </c>
      <c r="Q79" s="111" t="s">
        <v>1439</v>
      </c>
      <c r="R79" s="120">
        <v>1200</v>
      </c>
      <c r="S79" s="111">
        <v>0.8</v>
      </c>
      <c r="T79" s="111" t="s">
        <v>1440</v>
      </c>
      <c r="U79" s="111">
        <v>105</v>
      </c>
      <c r="V79" s="111">
        <v>1.25</v>
      </c>
      <c r="W79" s="111">
        <v>67</v>
      </c>
      <c r="X79" s="111">
        <v>30</v>
      </c>
      <c r="Y79" s="111">
        <v>2</v>
      </c>
      <c r="Z79" s="111">
        <v>1965</v>
      </c>
      <c r="AA79" s="111">
        <v>7</v>
      </c>
      <c r="AB79" s="120" t="s">
        <v>1441</v>
      </c>
      <c r="AC79" s="111">
        <v>7.25</v>
      </c>
      <c r="AD79" s="111">
        <v>61.5</v>
      </c>
      <c r="AE79" s="111">
        <v>0.5</v>
      </c>
      <c r="AF79" s="111">
        <v>11</v>
      </c>
      <c r="AG79" s="111">
        <v>34</v>
      </c>
      <c r="AH79" s="111">
        <v>73.5</v>
      </c>
      <c r="AI79" s="120">
        <v>10</v>
      </c>
      <c r="AJ79" s="111">
        <v>23.35</v>
      </c>
      <c r="AK79" s="111" t="s">
        <v>1440</v>
      </c>
      <c r="AL79" s="111">
        <v>2.435</v>
      </c>
      <c r="AM79" s="111">
        <v>1.25</v>
      </c>
      <c r="AN79" s="111" t="s">
        <v>1442</v>
      </c>
      <c r="AO79" s="111">
        <v>1.5</v>
      </c>
      <c r="AP79" s="111">
        <v>20</v>
      </c>
      <c r="AQ79" s="111" t="s">
        <v>1443</v>
      </c>
      <c r="AR79" s="111" t="s">
        <v>1444</v>
      </c>
      <c r="AS79" s="111">
        <v>3.6</v>
      </c>
      <c r="AT79" s="111">
        <v>4</v>
      </c>
      <c r="AU79" s="111" t="s">
        <v>1443</v>
      </c>
      <c r="AV79" s="120">
        <v>355</v>
      </c>
      <c r="AW79" s="111" t="s">
        <v>1324</v>
      </c>
      <c r="AX79" s="111" t="s">
        <v>1324</v>
      </c>
      <c r="AY79" s="111">
        <v>8.41</v>
      </c>
      <c r="AZ79" s="111" t="s">
        <v>1324</v>
      </c>
      <c r="BA79" s="111" t="s">
        <v>1324</v>
      </c>
      <c r="BB79" s="111" t="s">
        <v>1324</v>
      </c>
      <c r="BD79" s="40" t="s">
        <v>605</v>
      </c>
      <c r="BE79" s="111" t="s">
        <v>1324</v>
      </c>
      <c r="BF79" s="111" t="s">
        <v>1324</v>
      </c>
      <c r="BG79" s="111" t="s">
        <v>1324</v>
      </c>
      <c r="BH79" s="111" t="s">
        <v>1324</v>
      </c>
      <c r="BI79" s="111" t="s">
        <v>1324</v>
      </c>
      <c r="BJ79" s="111" t="s">
        <v>1324</v>
      </c>
      <c r="BK79" s="111" t="s">
        <v>1324</v>
      </c>
      <c r="BL79" s="111" t="s">
        <v>1324</v>
      </c>
      <c r="BM79" s="111" t="s">
        <v>1324</v>
      </c>
      <c r="BN79" s="111" t="s">
        <v>1324</v>
      </c>
      <c r="BO79" s="111" t="s">
        <v>1324</v>
      </c>
      <c r="BP79" s="111" t="s">
        <v>1324</v>
      </c>
      <c r="BR79" s="181"/>
    </row>
    <row r="80" spans="1:70" s="72" customFormat="1" ht="12.75">
      <c r="A80" s="40" t="s">
        <v>2546</v>
      </c>
      <c r="B80" s="216">
        <v>0.7907372033898308</v>
      </c>
      <c r="C80" s="172">
        <v>0.05002391315144901</v>
      </c>
      <c r="D80" s="202">
        <v>118</v>
      </c>
      <c r="E80" s="219" t="s">
        <v>1725</v>
      </c>
      <c r="F80" s="216">
        <v>0.7742333333333333</v>
      </c>
      <c r="G80" s="172">
        <v>0.06522928093202451</v>
      </c>
      <c r="H80" s="202">
        <v>45</v>
      </c>
      <c r="I80" s="219" t="s">
        <v>145</v>
      </c>
      <c r="J80" s="118" t="s">
        <v>1887</v>
      </c>
      <c r="K80" s="116" t="s">
        <v>295</v>
      </c>
      <c r="L80" s="186" t="s">
        <v>2128</v>
      </c>
      <c r="M80" s="193" t="s">
        <v>2546</v>
      </c>
      <c r="N80" s="119"/>
      <c r="O80" s="210" t="s">
        <v>2546</v>
      </c>
      <c r="P80" s="111">
        <v>0.7</v>
      </c>
      <c r="Q80" s="111" t="s">
        <v>1439</v>
      </c>
      <c r="R80" s="120">
        <v>1600</v>
      </c>
      <c r="S80" s="111" t="s">
        <v>1439</v>
      </c>
      <c r="T80" s="111" t="s">
        <v>1440</v>
      </c>
      <c r="U80" s="111">
        <v>130</v>
      </c>
      <c r="V80" s="111">
        <v>1.2</v>
      </c>
      <c r="W80" s="111">
        <v>72</v>
      </c>
      <c r="X80" s="111">
        <v>25</v>
      </c>
      <c r="Y80" s="111">
        <v>2</v>
      </c>
      <c r="Z80" s="111">
        <v>850</v>
      </c>
      <c r="AA80" s="111">
        <v>8</v>
      </c>
      <c r="AB80" s="120" t="s">
        <v>1441</v>
      </c>
      <c r="AC80" s="111">
        <v>6.1</v>
      </c>
      <c r="AD80" s="111">
        <v>79</v>
      </c>
      <c r="AE80" s="111">
        <v>0.5</v>
      </c>
      <c r="AF80" s="111">
        <v>11</v>
      </c>
      <c r="AG80" s="111">
        <v>28</v>
      </c>
      <c r="AH80" s="111">
        <v>85</v>
      </c>
      <c r="AI80" s="120">
        <v>10.9</v>
      </c>
      <c r="AJ80" s="111">
        <v>18</v>
      </c>
      <c r="AK80" s="111" t="s">
        <v>1440</v>
      </c>
      <c r="AL80" s="111">
        <v>2.49</v>
      </c>
      <c r="AM80" s="111">
        <v>1.3</v>
      </c>
      <c r="AN80" s="111" t="s">
        <v>1442</v>
      </c>
      <c r="AO80" s="111">
        <v>1.6</v>
      </c>
      <c r="AP80" s="111">
        <v>26.8</v>
      </c>
      <c r="AQ80" s="111" t="s">
        <v>1443</v>
      </c>
      <c r="AR80" s="111">
        <v>2</v>
      </c>
      <c r="AS80" s="111">
        <v>4.1</v>
      </c>
      <c r="AT80" s="111">
        <v>4</v>
      </c>
      <c r="AU80" s="111">
        <v>140</v>
      </c>
      <c r="AV80" s="120">
        <v>330</v>
      </c>
      <c r="AW80" s="111" t="s">
        <v>1324</v>
      </c>
      <c r="AX80" s="111" t="s">
        <v>1324</v>
      </c>
      <c r="AY80" s="111">
        <v>4</v>
      </c>
      <c r="AZ80" s="111" t="s">
        <v>1324</v>
      </c>
      <c r="BA80" s="111" t="s">
        <v>1324</v>
      </c>
      <c r="BB80" s="111" t="s">
        <v>1324</v>
      </c>
      <c r="BD80" s="40" t="s">
        <v>2546</v>
      </c>
      <c r="BE80" s="111" t="s">
        <v>1324</v>
      </c>
      <c r="BF80" s="111" t="s">
        <v>1324</v>
      </c>
      <c r="BG80" s="111" t="s">
        <v>1324</v>
      </c>
      <c r="BH80" s="111" t="s">
        <v>1324</v>
      </c>
      <c r="BI80" s="111" t="s">
        <v>1324</v>
      </c>
      <c r="BJ80" s="111" t="s">
        <v>1324</v>
      </c>
      <c r="BK80" s="111" t="s">
        <v>1324</v>
      </c>
      <c r="BL80" s="111" t="s">
        <v>1324</v>
      </c>
      <c r="BM80" s="111" t="s">
        <v>1324</v>
      </c>
      <c r="BN80" s="111" t="s">
        <v>1324</v>
      </c>
      <c r="BO80" s="111" t="s">
        <v>1324</v>
      </c>
      <c r="BP80" s="111" t="s">
        <v>1324</v>
      </c>
      <c r="BR80" s="181"/>
    </row>
    <row r="81" spans="1:70" s="72" customFormat="1" ht="12.75">
      <c r="A81" s="40" t="s">
        <v>2547</v>
      </c>
      <c r="B81" s="216">
        <v>0.8902956521739129</v>
      </c>
      <c r="C81" s="172">
        <v>0.055844548323201154</v>
      </c>
      <c r="D81" s="202">
        <v>115</v>
      </c>
      <c r="E81" s="219" t="s">
        <v>144</v>
      </c>
      <c r="F81" s="216">
        <v>0.8645893617021275</v>
      </c>
      <c r="G81" s="172">
        <v>0.06149732491192767</v>
      </c>
      <c r="H81" s="202">
        <v>47</v>
      </c>
      <c r="I81" s="219" t="s">
        <v>220</v>
      </c>
      <c r="J81" s="118" t="s">
        <v>1564</v>
      </c>
      <c r="K81" s="116" t="s">
        <v>2051</v>
      </c>
      <c r="L81" s="186" t="s">
        <v>2128</v>
      </c>
      <c r="M81" s="193" t="s">
        <v>2547</v>
      </c>
      <c r="N81" s="119"/>
      <c r="O81" s="210" t="s">
        <v>2547</v>
      </c>
      <c r="P81" s="111">
        <v>0.2</v>
      </c>
      <c r="Q81" s="111">
        <v>73</v>
      </c>
      <c r="R81" s="120">
        <v>1600</v>
      </c>
      <c r="S81" s="111" t="s">
        <v>1439</v>
      </c>
      <c r="T81" s="111" t="s">
        <v>1440</v>
      </c>
      <c r="U81" s="111">
        <v>130</v>
      </c>
      <c r="V81" s="111">
        <v>1.2</v>
      </c>
      <c r="W81" s="111">
        <v>92</v>
      </c>
      <c r="X81" s="111">
        <v>100</v>
      </c>
      <c r="Y81" s="111">
        <v>2</v>
      </c>
      <c r="Z81" s="111">
        <v>900</v>
      </c>
      <c r="AA81" s="111">
        <v>7</v>
      </c>
      <c r="AB81" s="120" t="s">
        <v>1441</v>
      </c>
      <c r="AC81" s="111">
        <v>6.5</v>
      </c>
      <c r="AD81" s="111">
        <v>78</v>
      </c>
      <c r="AE81" s="111">
        <v>0.5</v>
      </c>
      <c r="AF81" s="111">
        <v>11</v>
      </c>
      <c r="AG81" s="111">
        <v>47</v>
      </c>
      <c r="AH81" s="111">
        <v>74</v>
      </c>
      <c r="AI81" s="120">
        <v>10.7</v>
      </c>
      <c r="AJ81" s="111">
        <v>18</v>
      </c>
      <c r="AK81" s="111" t="s">
        <v>1440</v>
      </c>
      <c r="AL81" s="111">
        <v>2.45</v>
      </c>
      <c r="AM81" s="111">
        <v>1.1</v>
      </c>
      <c r="AN81" s="111" t="s">
        <v>1442</v>
      </c>
      <c r="AO81" s="111">
        <v>1.5</v>
      </c>
      <c r="AP81" s="111">
        <v>25.3</v>
      </c>
      <c r="AQ81" s="111" t="s">
        <v>1443</v>
      </c>
      <c r="AR81" s="111">
        <v>9</v>
      </c>
      <c r="AS81" s="111">
        <v>3.5</v>
      </c>
      <c r="AT81" s="111">
        <v>4</v>
      </c>
      <c r="AU81" s="111" t="s">
        <v>1443</v>
      </c>
      <c r="AV81" s="120">
        <v>340</v>
      </c>
      <c r="AW81" s="111" t="s">
        <v>1324</v>
      </c>
      <c r="AX81" s="111" t="s">
        <v>1324</v>
      </c>
      <c r="AY81" s="111">
        <v>7</v>
      </c>
      <c r="AZ81" s="111" t="s">
        <v>1324</v>
      </c>
      <c r="BA81" s="111" t="s">
        <v>1324</v>
      </c>
      <c r="BB81" s="111" t="s">
        <v>1324</v>
      </c>
      <c r="BD81" s="40" t="s">
        <v>2547</v>
      </c>
      <c r="BE81" s="111" t="s">
        <v>1324</v>
      </c>
      <c r="BF81" s="111" t="s">
        <v>1324</v>
      </c>
      <c r="BG81" s="111" t="s">
        <v>1324</v>
      </c>
      <c r="BH81" s="111" t="s">
        <v>1324</v>
      </c>
      <c r="BI81" s="111" t="s">
        <v>1324</v>
      </c>
      <c r="BJ81" s="111" t="s">
        <v>1324</v>
      </c>
      <c r="BK81" s="111" t="s">
        <v>1324</v>
      </c>
      <c r="BL81" s="111" t="s">
        <v>1324</v>
      </c>
      <c r="BM81" s="111" t="s">
        <v>1324</v>
      </c>
      <c r="BN81" s="111" t="s">
        <v>1324</v>
      </c>
      <c r="BO81" s="111" t="s">
        <v>1324</v>
      </c>
      <c r="BP81" s="111" t="s">
        <v>1324</v>
      </c>
      <c r="BR81" s="181"/>
    </row>
    <row r="82" spans="1:70" s="72" customFormat="1" ht="12.75">
      <c r="A82" s="40" t="s">
        <v>2280</v>
      </c>
      <c r="B82" s="216">
        <v>3.8358623076923077</v>
      </c>
      <c r="C82" s="172">
        <v>0.15352650826590425</v>
      </c>
      <c r="D82" s="202">
        <v>117</v>
      </c>
      <c r="E82" s="219" t="s">
        <v>1723</v>
      </c>
      <c r="F82" s="216">
        <v>3.852974999999999</v>
      </c>
      <c r="G82" s="172">
        <v>0.13875139073264212</v>
      </c>
      <c r="H82" s="202">
        <v>44</v>
      </c>
      <c r="I82" s="219" t="s">
        <v>1338</v>
      </c>
      <c r="J82" s="118" t="s">
        <v>1566</v>
      </c>
      <c r="K82" s="116" t="s">
        <v>184</v>
      </c>
      <c r="L82" s="186" t="s">
        <v>2128</v>
      </c>
      <c r="M82" s="193" t="s">
        <v>2280</v>
      </c>
      <c r="N82" s="119"/>
      <c r="O82" s="210" t="s">
        <v>2280</v>
      </c>
      <c r="P82" s="111">
        <v>100</v>
      </c>
      <c r="Q82" s="111">
        <v>2000</v>
      </c>
      <c r="R82" s="120">
        <v>110</v>
      </c>
      <c r="S82" s="111" t="s">
        <v>1439</v>
      </c>
      <c r="T82" s="111" t="s">
        <v>1440</v>
      </c>
      <c r="U82" s="111">
        <v>9</v>
      </c>
      <c r="V82" s="111">
        <v>13</v>
      </c>
      <c r="W82" s="111">
        <v>120</v>
      </c>
      <c r="X82" s="111">
        <v>31</v>
      </c>
      <c r="Y82" s="111" t="s">
        <v>1444</v>
      </c>
      <c r="Z82" s="111">
        <v>4000</v>
      </c>
      <c r="AA82" s="111">
        <v>2</v>
      </c>
      <c r="AB82" s="120" t="s">
        <v>1441</v>
      </c>
      <c r="AC82" s="111">
        <v>3.1</v>
      </c>
      <c r="AD82" s="111">
        <v>5</v>
      </c>
      <c r="AE82" s="111">
        <v>0.3</v>
      </c>
      <c r="AF82" s="111" t="s">
        <v>1444</v>
      </c>
      <c r="AG82" s="111">
        <v>180</v>
      </c>
      <c r="AH82" s="111">
        <v>547</v>
      </c>
      <c r="AI82" s="120">
        <v>1.2</v>
      </c>
      <c r="AJ82" s="111">
        <v>9</v>
      </c>
      <c r="AK82" s="111" t="s">
        <v>1440</v>
      </c>
      <c r="AL82" s="111">
        <v>1.2</v>
      </c>
      <c r="AM82" s="111">
        <v>2.1</v>
      </c>
      <c r="AN82" s="111" t="s">
        <v>1442</v>
      </c>
      <c r="AO82" s="111" t="s">
        <v>1439</v>
      </c>
      <c r="AP82" s="111">
        <v>2.1</v>
      </c>
      <c r="AQ82" s="111" t="s">
        <v>1443</v>
      </c>
      <c r="AR82" s="111">
        <v>9</v>
      </c>
      <c r="AS82" s="111">
        <v>0.4</v>
      </c>
      <c r="AT82" s="111" t="s">
        <v>1445</v>
      </c>
      <c r="AU82" s="111" t="s">
        <v>1443</v>
      </c>
      <c r="AV82" s="120">
        <v>340</v>
      </c>
      <c r="AW82" s="111" t="s">
        <v>1324</v>
      </c>
      <c r="AX82" s="111" t="s">
        <v>1324</v>
      </c>
      <c r="AY82" s="111" t="s">
        <v>1445</v>
      </c>
      <c r="AZ82" s="111" t="s">
        <v>1324</v>
      </c>
      <c r="BA82" s="111" t="s">
        <v>1324</v>
      </c>
      <c r="BB82" s="111" t="s">
        <v>1324</v>
      </c>
      <c r="BD82" s="40" t="s">
        <v>2280</v>
      </c>
      <c r="BE82" s="111" t="s">
        <v>1324</v>
      </c>
      <c r="BF82" s="111" t="s">
        <v>1324</v>
      </c>
      <c r="BG82" s="111" t="s">
        <v>1324</v>
      </c>
      <c r="BH82" s="111" t="s">
        <v>1324</v>
      </c>
      <c r="BI82" s="111" t="s">
        <v>1324</v>
      </c>
      <c r="BJ82" s="111" t="s">
        <v>1324</v>
      </c>
      <c r="BK82" s="111" t="s">
        <v>1324</v>
      </c>
      <c r="BL82" s="111" t="s">
        <v>1324</v>
      </c>
      <c r="BM82" s="111" t="s">
        <v>1324</v>
      </c>
      <c r="BN82" s="111" t="s">
        <v>1324</v>
      </c>
      <c r="BO82" s="111" t="s">
        <v>1324</v>
      </c>
      <c r="BP82" s="111" t="s">
        <v>1324</v>
      </c>
      <c r="BR82" s="181" t="s">
        <v>997</v>
      </c>
    </row>
    <row r="83" spans="1:70" s="72" customFormat="1" ht="12.75">
      <c r="A83" s="40" t="s">
        <v>2281</v>
      </c>
      <c r="B83" s="216">
        <v>1.3426384070796467</v>
      </c>
      <c r="C83" s="172">
        <v>0.06897854815175337</v>
      </c>
      <c r="D83" s="202">
        <v>226</v>
      </c>
      <c r="E83" s="219" t="s">
        <v>1725</v>
      </c>
      <c r="F83" s="216">
        <v>1.306004761904762</v>
      </c>
      <c r="G83" s="172">
        <v>0.09324549856696994</v>
      </c>
      <c r="H83" s="202">
        <v>84</v>
      </c>
      <c r="I83" s="219" t="s">
        <v>145</v>
      </c>
      <c r="J83" s="118" t="s">
        <v>1567</v>
      </c>
      <c r="K83" s="116" t="s">
        <v>295</v>
      </c>
      <c r="L83" s="186" t="s">
        <v>2118</v>
      </c>
      <c r="M83" s="193" t="s">
        <v>2281</v>
      </c>
      <c r="N83" s="119"/>
      <c r="O83" s="210" t="s">
        <v>2281</v>
      </c>
      <c r="P83" s="111">
        <v>0.75</v>
      </c>
      <c r="Q83" s="111">
        <v>1.7000000000000002</v>
      </c>
      <c r="R83" s="120">
        <v>1200</v>
      </c>
      <c r="S83" s="111">
        <v>0.6</v>
      </c>
      <c r="T83" s="111" t="s">
        <v>1440</v>
      </c>
      <c r="U83" s="111">
        <v>90</v>
      </c>
      <c r="V83" s="111">
        <v>1.2999999999999998</v>
      </c>
      <c r="W83" s="111">
        <v>60</v>
      </c>
      <c r="X83" s="111">
        <v>30</v>
      </c>
      <c r="Y83" s="111">
        <v>2</v>
      </c>
      <c r="Z83" s="111">
        <v>1430</v>
      </c>
      <c r="AA83" s="111">
        <v>7</v>
      </c>
      <c r="AB83" s="120" t="s">
        <v>1441</v>
      </c>
      <c r="AC83" s="111">
        <v>7.9</v>
      </c>
      <c r="AD83" s="111">
        <v>55.5</v>
      </c>
      <c r="AE83" s="111">
        <v>0.35</v>
      </c>
      <c r="AF83" s="111">
        <v>14</v>
      </c>
      <c r="AG83" s="111">
        <v>35.5</v>
      </c>
      <c r="AH83" s="111">
        <v>78</v>
      </c>
      <c r="AI83" s="120">
        <v>9.65</v>
      </c>
      <c r="AJ83" s="111">
        <v>21.4</v>
      </c>
      <c r="AK83" s="111" t="s">
        <v>1440</v>
      </c>
      <c r="AL83" s="111">
        <v>2.285</v>
      </c>
      <c r="AM83" s="111">
        <v>1.35</v>
      </c>
      <c r="AN83" s="111" t="s">
        <v>1442</v>
      </c>
      <c r="AO83" s="111">
        <v>1.5</v>
      </c>
      <c r="AP83" s="111">
        <v>19.5</v>
      </c>
      <c r="AQ83" s="111" t="s">
        <v>1443</v>
      </c>
      <c r="AR83" s="111">
        <v>1.5</v>
      </c>
      <c r="AS83" s="111">
        <v>3.6500000000000004</v>
      </c>
      <c r="AT83" s="111">
        <v>3</v>
      </c>
      <c r="AU83" s="111" t="s">
        <v>1443</v>
      </c>
      <c r="AV83" s="120">
        <v>265</v>
      </c>
      <c r="AW83" s="111" t="s">
        <v>1324</v>
      </c>
      <c r="AX83" s="111" t="s">
        <v>1324</v>
      </c>
      <c r="AY83" s="111">
        <v>12</v>
      </c>
      <c r="AZ83" s="111" t="s">
        <v>1324</v>
      </c>
      <c r="BA83" s="111" t="s">
        <v>1324</v>
      </c>
      <c r="BB83" s="111" t="s">
        <v>1324</v>
      </c>
      <c r="BD83" s="40" t="s">
        <v>2281</v>
      </c>
      <c r="BE83" s="111" t="s">
        <v>1324</v>
      </c>
      <c r="BF83" s="111" t="s">
        <v>1324</v>
      </c>
      <c r="BG83" s="111" t="s">
        <v>1324</v>
      </c>
      <c r="BH83" s="111" t="s">
        <v>1324</v>
      </c>
      <c r="BI83" s="111" t="s">
        <v>1324</v>
      </c>
      <c r="BJ83" s="111" t="s">
        <v>1324</v>
      </c>
      <c r="BK83" s="111" t="s">
        <v>1324</v>
      </c>
      <c r="BL83" s="111" t="s">
        <v>1324</v>
      </c>
      <c r="BM83" s="111" t="s">
        <v>1324</v>
      </c>
      <c r="BN83" s="111" t="s">
        <v>1324</v>
      </c>
      <c r="BO83" s="111" t="s">
        <v>1324</v>
      </c>
      <c r="BP83" s="111" t="s">
        <v>1324</v>
      </c>
      <c r="BR83" s="181"/>
    </row>
    <row r="84" spans="1:70" s="72" customFormat="1" ht="12.75">
      <c r="A84" s="40" t="s">
        <v>2282</v>
      </c>
      <c r="B84" s="216">
        <v>1.5406177682403432</v>
      </c>
      <c r="C84" s="172">
        <v>0.06542308397076171</v>
      </c>
      <c r="D84" s="202">
        <v>233</v>
      </c>
      <c r="E84" s="219" t="s">
        <v>2521</v>
      </c>
      <c r="F84" s="216">
        <v>1.5251954022988508</v>
      </c>
      <c r="G84" s="172">
        <v>0.08479427562551033</v>
      </c>
      <c r="H84" s="202">
        <v>87</v>
      </c>
      <c r="I84" s="219" t="s">
        <v>220</v>
      </c>
      <c r="J84" s="118" t="s">
        <v>1436</v>
      </c>
      <c r="K84" s="116" t="s">
        <v>2051</v>
      </c>
      <c r="L84" s="186" t="s">
        <v>2128</v>
      </c>
      <c r="M84" s="193" t="s">
        <v>2282</v>
      </c>
      <c r="N84" s="119"/>
      <c r="O84" s="210" t="s">
        <v>2282</v>
      </c>
      <c r="P84" s="111">
        <v>0.1</v>
      </c>
      <c r="Q84" s="111">
        <v>41.5</v>
      </c>
      <c r="R84" s="120">
        <v>1600</v>
      </c>
      <c r="S84" s="111">
        <v>0.5</v>
      </c>
      <c r="T84" s="111" t="s">
        <v>1440</v>
      </c>
      <c r="U84" s="111">
        <v>125</v>
      </c>
      <c r="V84" s="111">
        <v>1.15</v>
      </c>
      <c r="W84" s="111">
        <v>77</v>
      </c>
      <c r="X84" s="111">
        <v>66.5</v>
      </c>
      <c r="Y84" s="111">
        <v>2</v>
      </c>
      <c r="Z84" s="111">
        <v>1605</v>
      </c>
      <c r="AA84" s="111">
        <v>7</v>
      </c>
      <c r="AB84" s="120" t="s">
        <v>1441</v>
      </c>
      <c r="AC84" s="111">
        <v>6.35</v>
      </c>
      <c r="AD84" s="111">
        <v>74.5</v>
      </c>
      <c r="AE84" s="111">
        <v>0.55</v>
      </c>
      <c r="AF84" s="111">
        <v>19</v>
      </c>
      <c r="AG84" s="111">
        <v>34</v>
      </c>
      <c r="AH84" s="111">
        <v>80</v>
      </c>
      <c r="AI84" s="120">
        <v>10.55</v>
      </c>
      <c r="AJ84" s="111">
        <v>17.5</v>
      </c>
      <c r="AK84" s="111" t="s">
        <v>1440</v>
      </c>
      <c r="AL84" s="111">
        <v>2.395</v>
      </c>
      <c r="AM84" s="111">
        <v>1.2</v>
      </c>
      <c r="AN84" s="111" t="s">
        <v>1442</v>
      </c>
      <c r="AO84" s="111">
        <v>1.5</v>
      </c>
      <c r="AP84" s="111">
        <v>25.5</v>
      </c>
      <c r="AQ84" s="111" t="s">
        <v>1443</v>
      </c>
      <c r="AR84" s="111">
        <v>6</v>
      </c>
      <c r="AS84" s="111">
        <v>3.95</v>
      </c>
      <c r="AT84" s="111">
        <v>4</v>
      </c>
      <c r="AU84" s="111" t="s">
        <v>1443</v>
      </c>
      <c r="AV84" s="120">
        <v>330</v>
      </c>
      <c r="AW84" s="111" t="s">
        <v>1324</v>
      </c>
      <c r="AX84" s="111" t="s">
        <v>1324</v>
      </c>
      <c r="AY84" s="111">
        <v>7</v>
      </c>
      <c r="AZ84" s="111" t="s">
        <v>1324</v>
      </c>
      <c r="BA84" s="111" t="s">
        <v>1324</v>
      </c>
      <c r="BB84" s="111" t="s">
        <v>1324</v>
      </c>
      <c r="BD84" s="40" t="s">
        <v>2282</v>
      </c>
      <c r="BE84" s="111" t="s">
        <v>1324</v>
      </c>
      <c r="BF84" s="111" t="s">
        <v>1324</v>
      </c>
      <c r="BG84" s="111" t="s">
        <v>1324</v>
      </c>
      <c r="BH84" s="111" t="s">
        <v>1324</v>
      </c>
      <c r="BI84" s="111" t="s">
        <v>1324</v>
      </c>
      <c r="BJ84" s="111" t="s">
        <v>1324</v>
      </c>
      <c r="BK84" s="111" t="s">
        <v>1324</v>
      </c>
      <c r="BL84" s="111" t="s">
        <v>1324</v>
      </c>
      <c r="BM84" s="111" t="s">
        <v>1324</v>
      </c>
      <c r="BN84" s="111" t="s">
        <v>1324</v>
      </c>
      <c r="BO84" s="111" t="s">
        <v>1324</v>
      </c>
      <c r="BP84" s="111" t="s">
        <v>1324</v>
      </c>
      <c r="BR84" s="181"/>
    </row>
    <row r="85" spans="1:70" s="72" customFormat="1" ht="12.75">
      <c r="A85" s="40" t="s">
        <v>2044</v>
      </c>
      <c r="B85" s="216">
        <v>1.1130929126213598</v>
      </c>
      <c r="C85" s="172">
        <v>0.04785103884852666</v>
      </c>
      <c r="D85" s="202">
        <v>103</v>
      </c>
      <c r="E85" s="219" t="s">
        <v>1725</v>
      </c>
      <c r="F85" s="216">
        <v>1.080236842105263</v>
      </c>
      <c r="G85" s="172">
        <v>0.07307879280150821</v>
      </c>
      <c r="H85" s="202">
        <v>38</v>
      </c>
      <c r="I85" s="219" t="s">
        <v>1358</v>
      </c>
      <c r="J85" s="118" t="s">
        <v>2036</v>
      </c>
      <c r="K85" s="116" t="s">
        <v>295</v>
      </c>
      <c r="L85" s="186" t="s">
        <v>2118</v>
      </c>
      <c r="M85" s="193" t="s">
        <v>2044</v>
      </c>
      <c r="N85" s="119"/>
      <c r="O85" s="210" t="s">
        <v>2044</v>
      </c>
      <c r="P85" s="111">
        <v>0.8</v>
      </c>
      <c r="Q85" s="111">
        <v>1</v>
      </c>
      <c r="R85" s="120">
        <v>1600</v>
      </c>
      <c r="S85" s="111" t="s">
        <v>1439</v>
      </c>
      <c r="T85" s="111" t="s">
        <v>1440</v>
      </c>
      <c r="U85" s="111">
        <v>110</v>
      </c>
      <c r="V85" s="111">
        <v>1.2</v>
      </c>
      <c r="W85" s="111">
        <v>45</v>
      </c>
      <c r="X85" s="111">
        <v>24</v>
      </c>
      <c r="Y85" s="111">
        <v>3</v>
      </c>
      <c r="Z85" s="111">
        <v>1170</v>
      </c>
      <c r="AA85" s="111">
        <v>8</v>
      </c>
      <c r="AB85" s="120" t="s">
        <v>1441</v>
      </c>
      <c r="AC85" s="111">
        <v>5.9</v>
      </c>
      <c r="AD85" s="111">
        <v>80</v>
      </c>
      <c r="AE85" s="111">
        <v>0.4</v>
      </c>
      <c r="AF85" s="111" t="s">
        <v>1444</v>
      </c>
      <c r="AG85" s="111">
        <v>27</v>
      </c>
      <c r="AH85" s="111">
        <v>89</v>
      </c>
      <c r="AI85" s="120">
        <v>11</v>
      </c>
      <c r="AJ85" s="111">
        <v>17</v>
      </c>
      <c r="AK85" s="111" t="s">
        <v>1440</v>
      </c>
      <c r="AL85" s="111">
        <v>2.27</v>
      </c>
      <c r="AM85" s="111">
        <v>1.4</v>
      </c>
      <c r="AN85" s="111" t="s">
        <v>1442</v>
      </c>
      <c r="AO85" s="111">
        <v>1.6</v>
      </c>
      <c r="AP85" s="111">
        <v>26.3</v>
      </c>
      <c r="AQ85" s="111" t="s">
        <v>1443</v>
      </c>
      <c r="AR85" s="111">
        <v>1</v>
      </c>
      <c r="AS85" s="111">
        <v>3.7</v>
      </c>
      <c r="AT85" s="111">
        <v>3</v>
      </c>
      <c r="AU85" s="111" t="s">
        <v>1443</v>
      </c>
      <c r="AV85" s="120">
        <v>230</v>
      </c>
      <c r="AW85" s="111" t="s">
        <v>1324</v>
      </c>
      <c r="AX85" s="111" t="s">
        <v>1324</v>
      </c>
      <c r="AY85" s="111">
        <v>10</v>
      </c>
      <c r="AZ85" s="111" t="s">
        <v>1324</v>
      </c>
      <c r="BA85" s="111" t="s">
        <v>1324</v>
      </c>
      <c r="BB85" s="111" t="s">
        <v>1324</v>
      </c>
      <c r="BD85" s="40" t="s">
        <v>2044</v>
      </c>
      <c r="BE85" s="111" t="s">
        <v>1324</v>
      </c>
      <c r="BF85" s="111" t="s">
        <v>1324</v>
      </c>
      <c r="BG85" s="111" t="s">
        <v>1324</v>
      </c>
      <c r="BH85" s="111" t="s">
        <v>1324</v>
      </c>
      <c r="BI85" s="111" t="s">
        <v>1324</v>
      </c>
      <c r="BJ85" s="111" t="s">
        <v>1324</v>
      </c>
      <c r="BK85" s="111" t="s">
        <v>1324</v>
      </c>
      <c r="BL85" s="111" t="s">
        <v>1324</v>
      </c>
      <c r="BM85" s="111" t="s">
        <v>1324</v>
      </c>
      <c r="BN85" s="111" t="s">
        <v>1324</v>
      </c>
      <c r="BO85" s="111" t="s">
        <v>1324</v>
      </c>
      <c r="BP85" s="111" t="s">
        <v>1324</v>
      </c>
      <c r="BR85" s="181"/>
    </row>
    <row r="86" spans="1:70" s="72" customFormat="1" ht="12.75">
      <c r="A86" s="40" t="s">
        <v>2275</v>
      </c>
      <c r="B86" s="216">
        <v>2.4954486238532096</v>
      </c>
      <c r="C86" s="172">
        <v>0.11449692185308438</v>
      </c>
      <c r="D86" s="202">
        <v>109</v>
      </c>
      <c r="E86" s="219" t="s">
        <v>1347</v>
      </c>
      <c r="F86" s="216">
        <v>2.469805555555555</v>
      </c>
      <c r="G86" s="172">
        <v>0.12732047741136632</v>
      </c>
      <c r="H86" s="202">
        <v>36</v>
      </c>
      <c r="I86" s="219" t="s">
        <v>1352</v>
      </c>
      <c r="J86" s="118" t="s">
        <v>1504</v>
      </c>
      <c r="K86" s="116" t="s">
        <v>2051</v>
      </c>
      <c r="L86" s="186" t="s">
        <v>2118</v>
      </c>
      <c r="M86" s="193" t="s">
        <v>2275</v>
      </c>
      <c r="N86" s="119"/>
      <c r="O86" s="210" t="s">
        <v>2275</v>
      </c>
      <c r="P86" s="111" t="s">
        <v>1454</v>
      </c>
      <c r="Q86" s="111">
        <v>0.6</v>
      </c>
      <c r="R86" s="120">
        <v>1700</v>
      </c>
      <c r="S86" s="111">
        <v>0.7</v>
      </c>
      <c r="T86" s="111" t="s">
        <v>1440</v>
      </c>
      <c r="U86" s="111">
        <v>130</v>
      </c>
      <c r="V86" s="111">
        <v>1.4</v>
      </c>
      <c r="W86" s="111">
        <v>49</v>
      </c>
      <c r="X86" s="111">
        <v>25</v>
      </c>
      <c r="Y86" s="111">
        <v>3</v>
      </c>
      <c r="Z86" s="111">
        <v>2700</v>
      </c>
      <c r="AA86" s="111">
        <v>8</v>
      </c>
      <c r="AB86" s="120" t="s">
        <v>1441</v>
      </c>
      <c r="AC86" s="111">
        <v>6.4</v>
      </c>
      <c r="AD86" s="111">
        <v>91</v>
      </c>
      <c r="AE86" s="111">
        <v>0.5</v>
      </c>
      <c r="AF86" s="111">
        <v>27</v>
      </c>
      <c r="AG86" s="111">
        <v>32</v>
      </c>
      <c r="AH86" s="111">
        <v>98</v>
      </c>
      <c r="AI86" s="120">
        <v>11.4</v>
      </c>
      <c r="AJ86" s="111">
        <v>20</v>
      </c>
      <c r="AK86" s="111" t="s">
        <v>1440</v>
      </c>
      <c r="AL86" s="111">
        <v>2.7</v>
      </c>
      <c r="AM86" s="111">
        <v>1.4</v>
      </c>
      <c r="AN86" s="111" t="s">
        <v>1442</v>
      </c>
      <c r="AO86" s="111">
        <v>1.5</v>
      </c>
      <c r="AP86" s="111">
        <v>28.1</v>
      </c>
      <c r="AQ86" s="111" t="s">
        <v>1443</v>
      </c>
      <c r="AR86" s="111">
        <v>3</v>
      </c>
      <c r="AS86" s="111">
        <v>3.8</v>
      </c>
      <c r="AT86" s="111">
        <v>4</v>
      </c>
      <c r="AU86" s="111" t="s">
        <v>1443</v>
      </c>
      <c r="AV86" s="120" t="s">
        <v>1447</v>
      </c>
      <c r="AW86" s="111" t="s">
        <v>1324</v>
      </c>
      <c r="AX86" s="111" t="s">
        <v>1324</v>
      </c>
      <c r="AY86" s="111">
        <v>12</v>
      </c>
      <c r="AZ86" s="111" t="s">
        <v>1324</v>
      </c>
      <c r="BA86" s="111" t="s">
        <v>1324</v>
      </c>
      <c r="BB86" s="111" t="s">
        <v>1324</v>
      </c>
      <c r="BD86" s="40" t="s">
        <v>2275</v>
      </c>
      <c r="BE86" s="111">
        <v>5.76</v>
      </c>
      <c r="BF86" s="111">
        <v>60.08</v>
      </c>
      <c r="BG86" s="111">
        <v>14.7</v>
      </c>
      <c r="BH86" s="111">
        <v>1.217</v>
      </c>
      <c r="BI86" s="111">
        <v>0.12</v>
      </c>
      <c r="BJ86" s="111">
        <v>5.01</v>
      </c>
      <c r="BK86" s="111">
        <v>0.122</v>
      </c>
      <c r="BL86" s="111">
        <v>0.095</v>
      </c>
      <c r="BM86" s="111">
        <v>2.79</v>
      </c>
      <c r="BN86" s="111">
        <v>3.02</v>
      </c>
      <c r="BO86" s="111">
        <v>3.445</v>
      </c>
      <c r="BP86" s="111">
        <v>0.83</v>
      </c>
      <c r="BR86" s="181"/>
    </row>
    <row r="87" spans="1:70" s="72" customFormat="1" ht="12.75">
      <c r="A87" s="40" t="s">
        <v>2062</v>
      </c>
      <c r="B87" s="216">
        <v>6.7693332710280405</v>
      </c>
      <c r="C87" s="172">
        <v>0.2920034115714268</v>
      </c>
      <c r="D87" s="202">
        <v>107</v>
      </c>
      <c r="E87" s="219" t="s">
        <v>1357</v>
      </c>
      <c r="F87" s="216">
        <v>6.6465000000000005</v>
      </c>
      <c r="G87" s="172">
        <v>0.43874278310840753</v>
      </c>
      <c r="H87" s="202">
        <v>38</v>
      </c>
      <c r="I87" s="219" t="s">
        <v>1023</v>
      </c>
      <c r="J87" s="118" t="s">
        <v>1505</v>
      </c>
      <c r="K87" s="116" t="s">
        <v>2051</v>
      </c>
      <c r="L87" s="186" t="s">
        <v>2118</v>
      </c>
      <c r="M87" s="193" t="s">
        <v>2062</v>
      </c>
      <c r="N87" s="119"/>
      <c r="O87" s="210" t="s">
        <v>2062</v>
      </c>
      <c r="P87" s="111">
        <v>0.2</v>
      </c>
      <c r="Q87" s="111">
        <v>45</v>
      </c>
      <c r="R87" s="120">
        <v>1300</v>
      </c>
      <c r="S87" s="111" t="s">
        <v>1439</v>
      </c>
      <c r="T87" s="111" t="s">
        <v>1440</v>
      </c>
      <c r="U87" s="111">
        <v>88</v>
      </c>
      <c r="V87" s="111">
        <v>1.3</v>
      </c>
      <c r="W87" s="111">
        <v>43</v>
      </c>
      <c r="X87" s="111">
        <v>72</v>
      </c>
      <c r="Y87" s="111">
        <v>2</v>
      </c>
      <c r="Z87" s="111">
        <v>7200</v>
      </c>
      <c r="AA87" s="111">
        <v>6</v>
      </c>
      <c r="AB87" s="120" t="s">
        <v>1441</v>
      </c>
      <c r="AC87" s="111">
        <v>7.4</v>
      </c>
      <c r="AD87" s="111">
        <v>61</v>
      </c>
      <c r="AE87" s="111">
        <v>0.5</v>
      </c>
      <c r="AF87" s="111">
        <v>28</v>
      </c>
      <c r="AG87" s="111">
        <v>36</v>
      </c>
      <c r="AH87" s="111">
        <v>86</v>
      </c>
      <c r="AI87" s="120">
        <v>10</v>
      </c>
      <c r="AJ87" s="111">
        <v>20.5</v>
      </c>
      <c r="AK87" s="111" t="s">
        <v>1440</v>
      </c>
      <c r="AL87" s="111">
        <v>2.1</v>
      </c>
      <c r="AM87" s="111">
        <v>1.3</v>
      </c>
      <c r="AN87" s="111" t="s">
        <v>1442</v>
      </c>
      <c r="AO87" s="111">
        <v>1.5</v>
      </c>
      <c r="AP87" s="111">
        <v>20</v>
      </c>
      <c r="AQ87" s="111" t="s">
        <v>1443</v>
      </c>
      <c r="AR87" s="111">
        <v>6</v>
      </c>
      <c r="AS87" s="111">
        <v>3.5</v>
      </c>
      <c r="AT87" s="111">
        <v>4</v>
      </c>
      <c r="AU87" s="111" t="s">
        <v>1443</v>
      </c>
      <c r="AV87" s="120">
        <v>220</v>
      </c>
      <c r="AW87" s="111" t="s">
        <v>1324</v>
      </c>
      <c r="AX87" s="111" t="s">
        <v>1324</v>
      </c>
      <c r="AY87" s="111">
        <v>16</v>
      </c>
      <c r="AZ87" s="111" t="s">
        <v>1324</v>
      </c>
      <c r="BA87" s="111" t="s">
        <v>1324</v>
      </c>
      <c r="BB87" s="111" t="s">
        <v>1324</v>
      </c>
      <c r="BD87" s="40" t="s">
        <v>2062</v>
      </c>
      <c r="BE87" s="111" t="s">
        <v>1324</v>
      </c>
      <c r="BF87" s="111" t="s">
        <v>1324</v>
      </c>
      <c r="BG87" s="111" t="s">
        <v>1324</v>
      </c>
      <c r="BH87" s="111" t="s">
        <v>1324</v>
      </c>
      <c r="BI87" s="111" t="s">
        <v>1324</v>
      </c>
      <c r="BJ87" s="111" t="s">
        <v>1324</v>
      </c>
      <c r="BK87" s="111" t="s">
        <v>1324</v>
      </c>
      <c r="BL87" s="111" t="s">
        <v>1324</v>
      </c>
      <c r="BM87" s="111" t="s">
        <v>1324</v>
      </c>
      <c r="BN87" s="111" t="s">
        <v>1324</v>
      </c>
      <c r="BO87" s="111" t="s">
        <v>1324</v>
      </c>
      <c r="BP87" s="111" t="s">
        <v>1324</v>
      </c>
      <c r="BR87" s="181"/>
    </row>
    <row r="88" spans="1:70" s="72" customFormat="1" ht="12.75">
      <c r="A88" s="40" t="s">
        <v>2063</v>
      </c>
      <c r="B88" s="216">
        <v>13.295568750000005</v>
      </c>
      <c r="C88" s="172">
        <v>0.5605173260555203</v>
      </c>
      <c r="D88" s="202">
        <v>224</v>
      </c>
      <c r="E88" s="219" t="s">
        <v>1342</v>
      </c>
      <c r="F88" s="216">
        <v>13.067987951807229</v>
      </c>
      <c r="G88" s="172">
        <v>0.7099161248086147</v>
      </c>
      <c r="H88" s="202">
        <v>83</v>
      </c>
      <c r="I88" s="219" t="s">
        <v>1024</v>
      </c>
      <c r="J88" s="118" t="s">
        <v>1506</v>
      </c>
      <c r="K88" s="116" t="s">
        <v>2051</v>
      </c>
      <c r="L88" s="186" t="s">
        <v>2014</v>
      </c>
      <c r="M88" s="193" t="s">
        <v>2063</v>
      </c>
      <c r="N88" s="119"/>
      <c r="O88" s="210" t="s">
        <v>2063</v>
      </c>
      <c r="P88" s="111" t="s">
        <v>1454</v>
      </c>
      <c r="Q88" s="111">
        <v>23.5</v>
      </c>
      <c r="R88" s="120">
        <v>1150</v>
      </c>
      <c r="S88" s="111" t="s">
        <v>1439</v>
      </c>
      <c r="T88" s="111" t="s">
        <v>1445</v>
      </c>
      <c r="U88" s="111">
        <v>105</v>
      </c>
      <c r="V88" s="111">
        <v>1.3</v>
      </c>
      <c r="W88" s="111">
        <v>54</v>
      </c>
      <c r="X88" s="111">
        <v>50.5</v>
      </c>
      <c r="Y88" s="111">
        <v>2.4</v>
      </c>
      <c r="Z88" s="111">
        <v>14550</v>
      </c>
      <c r="AA88" s="111">
        <v>6.5</v>
      </c>
      <c r="AB88" s="120" t="s">
        <v>1656</v>
      </c>
      <c r="AC88" s="111">
        <v>7.45</v>
      </c>
      <c r="AD88" s="111">
        <v>66</v>
      </c>
      <c r="AE88" s="111">
        <v>0.6</v>
      </c>
      <c r="AF88" s="111">
        <v>34</v>
      </c>
      <c r="AG88" s="111">
        <v>37</v>
      </c>
      <c r="AH88" s="111">
        <v>80</v>
      </c>
      <c r="AI88" s="120">
        <v>10</v>
      </c>
      <c r="AJ88" s="111">
        <v>23.85</v>
      </c>
      <c r="AK88" s="111" t="s">
        <v>1444</v>
      </c>
      <c r="AL88" s="111">
        <v>2.405</v>
      </c>
      <c r="AM88" s="111">
        <v>1.25</v>
      </c>
      <c r="AN88" s="111" t="s">
        <v>1442</v>
      </c>
      <c r="AO88" s="111">
        <v>1.6</v>
      </c>
      <c r="AP88" s="111">
        <v>20.2</v>
      </c>
      <c r="AQ88" s="111" t="s">
        <v>1441</v>
      </c>
      <c r="AR88" s="111">
        <v>10.5</v>
      </c>
      <c r="AS88" s="111">
        <v>3.5</v>
      </c>
      <c r="AT88" s="111">
        <v>3.8</v>
      </c>
      <c r="AU88" s="111">
        <v>87</v>
      </c>
      <c r="AV88" s="120">
        <v>310</v>
      </c>
      <c r="AW88" s="111" t="s">
        <v>1324</v>
      </c>
      <c r="AX88" s="111" t="s">
        <v>1324</v>
      </c>
      <c r="AY88" s="111">
        <v>16</v>
      </c>
      <c r="AZ88" s="111" t="s">
        <v>1324</v>
      </c>
      <c r="BA88" s="111" t="s">
        <v>1324</v>
      </c>
      <c r="BB88" s="111" t="s">
        <v>1324</v>
      </c>
      <c r="BD88" s="40" t="s">
        <v>2063</v>
      </c>
      <c r="BE88" s="111" t="s">
        <v>1324</v>
      </c>
      <c r="BF88" s="111" t="s">
        <v>1324</v>
      </c>
      <c r="BG88" s="111" t="s">
        <v>1324</v>
      </c>
      <c r="BH88" s="111" t="s">
        <v>1324</v>
      </c>
      <c r="BI88" s="111" t="s">
        <v>1324</v>
      </c>
      <c r="BJ88" s="111" t="s">
        <v>1324</v>
      </c>
      <c r="BK88" s="111" t="s">
        <v>1324</v>
      </c>
      <c r="BL88" s="111" t="s">
        <v>1324</v>
      </c>
      <c r="BM88" s="111" t="s">
        <v>1324</v>
      </c>
      <c r="BN88" s="111" t="s">
        <v>1324</v>
      </c>
      <c r="BO88" s="111" t="s">
        <v>1324</v>
      </c>
      <c r="BP88" s="111" t="s">
        <v>1324</v>
      </c>
      <c r="BR88" s="181"/>
    </row>
    <row r="89" spans="1:70" s="72" customFormat="1" ht="12.75">
      <c r="A89" s="40" t="s">
        <v>644</v>
      </c>
      <c r="B89" s="216">
        <v>1.2762777999999997</v>
      </c>
      <c r="C89" s="172">
        <v>0.04457315982664381</v>
      </c>
      <c r="D89" s="202">
        <v>100</v>
      </c>
      <c r="E89" s="219" t="s">
        <v>1725</v>
      </c>
      <c r="F89" s="216">
        <v>1.2272857142857145</v>
      </c>
      <c r="G89" s="172">
        <v>0.05922716558181742</v>
      </c>
      <c r="H89" s="202">
        <v>35</v>
      </c>
      <c r="I89" s="219" t="s">
        <v>1332</v>
      </c>
      <c r="J89" s="118" t="s">
        <v>2036</v>
      </c>
      <c r="K89" s="116" t="s">
        <v>1638</v>
      </c>
      <c r="L89" s="186" t="s">
        <v>2118</v>
      </c>
      <c r="M89" s="193" t="s">
        <v>644</v>
      </c>
      <c r="N89" s="119"/>
      <c r="O89" s="210" t="s">
        <v>644</v>
      </c>
      <c r="P89" s="111" t="s">
        <v>1454</v>
      </c>
      <c r="Q89" s="111">
        <v>0.7</v>
      </c>
      <c r="R89" s="120">
        <v>670</v>
      </c>
      <c r="S89" s="111">
        <v>0.5</v>
      </c>
      <c r="T89" s="111" t="s">
        <v>1440</v>
      </c>
      <c r="U89" s="111">
        <v>63</v>
      </c>
      <c r="V89" s="111">
        <v>1.2</v>
      </c>
      <c r="W89" s="111">
        <v>68</v>
      </c>
      <c r="X89" s="111">
        <v>36</v>
      </c>
      <c r="Y89" s="111">
        <v>2</v>
      </c>
      <c r="Z89" s="111">
        <v>1320</v>
      </c>
      <c r="AA89" s="111">
        <v>6</v>
      </c>
      <c r="AB89" s="120" t="s">
        <v>1441</v>
      </c>
      <c r="AC89" s="111">
        <v>9</v>
      </c>
      <c r="AD89" s="111">
        <v>38</v>
      </c>
      <c r="AE89" s="111">
        <v>0.4</v>
      </c>
      <c r="AF89" s="111">
        <v>16</v>
      </c>
      <c r="AG89" s="111">
        <v>36</v>
      </c>
      <c r="AH89" s="111">
        <v>58</v>
      </c>
      <c r="AI89" s="120">
        <v>7.3</v>
      </c>
      <c r="AJ89" s="111">
        <v>28.5</v>
      </c>
      <c r="AK89" s="111" t="s">
        <v>1440</v>
      </c>
      <c r="AL89" s="111">
        <v>2.32</v>
      </c>
      <c r="AM89" s="111">
        <v>1</v>
      </c>
      <c r="AN89" s="111" t="s">
        <v>1442</v>
      </c>
      <c r="AO89" s="111">
        <v>1.4</v>
      </c>
      <c r="AP89" s="111">
        <v>12</v>
      </c>
      <c r="AQ89" s="111" t="s">
        <v>1443</v>
      </c>
      <c r="AR89" s="111">
        <v>1</v>
      </c>
      <c r="AS89" s="111">
        <v>2.4</v>
      </c>
      <c r="AT89" s="111">
        <v>3</v>
      </c>
      <c r="AU89" s="111">
        <v>120</v>
      </c>
      <c r="AV89" s="120" t="s">
        <v>1447</v>
      </c>
      <c r="AW89" s="111" t="s">
        <v>1324</v>
      </c>
      <c r="AX89" s="111" t="s">
        <v>1324</v>
      </c>
      <c r="AY89" s="111">
        <v>8</v>
      </c>
      <c r="AZ89" s="111" t="s">
        <v>1324</v>
      </c>
      <c r="BA89" s="111" t="s">
        <v>1324</v>
      </c>
      <c r="BB89" s="111" t="s">
        <v>1324</v>
      </c>
      <c r="BD89" s="40" t="s">
        <v>644</v>
      </c>
      <c r="BE89" s="111" t="s">
        <v>1324</v>
      </c>
      <c r="BF89" s="111" t="s">
        <v>1324</v>
      </c>
      <c r="BG89" s="111" t="s">
        <v>1324</v>
      </c>
      <c r="BH89" s="111" t="s">
        <v>1324</v>
      </c>
      <c r="BI89" s="111" t="s">
        <v>1324</v>
      </c>
      <c r="BJ89" s="111" t="s">
        <v>1324</v>
      </c>
      <c r="BK89" s="111" t="s">
        <v>1324</v>
      </c>
      <c r="BL89" s="111" t="s">
        <v>1324</v>
      </c>
      <c r="BM89" s="111" t="s">
        <v>1324</v>
      </c>
      <c r="BN89" s="111" t="s">
        <v>1324</v>
      </c>
      <c r="BO89" s="111" t="s">
        <v>1324</v>
      </c>
      <c r="BP89" s="111" t="s">
        <v>1324</v>
      </c>
      <c r="BR89" s="181"/>
    </row>
    <row r="90" spans="1:70" s="72" customFormat="1" ht="12.75">
      <c r="A90" s="40" t="s">
        <v>645</v>
      </c>
      <c r="B90" s="216">
        <v>0.2698762045454545</v>
      </c>
      <c r="C90" s="172">
        <v>0.023456194507877517</v>
      </c>
      <c r="D90" s="202">
        <v>220</v>
      </c>
      <c r="E90" s="219" t="s">
        <v>222</v>
      </c>
      <c r="F90" s="216">
        <v>0.2581460526315789</v>
      </c>
      <c r="G90" s="172">
        <v>0.020077344138028943</v>
      </c>
      <c r="H90" s="202">
        <v>76</v>
      </c>
      <c r="I90" s="219" t="s">
        <v>1722</v>
      </c>
      <c r="J90" s="118" t="s">
        <v>2035</v>
      </c>
      <c r="K90" s="116" t="s">
        <v>2051</v>
      </c>
      <c r="L90" s="186" t="s">
        <v>2014</v>
      </c>
      <c r="M90" s="193" t="s">
        <v>645</v>
      </c>
      <c r="N90" s="119"/>
      <c r="O90" s="210" t="s">
        <v>645</v>
      </c>
      <c r="P90" s="111" t="s">
        <v>1454</v>
      </c>
      <c r="Q90" s="111" t="s">
        <v>1439</v>
      </c>
      <c r="R90" s="120">
        <v>685</v>
      </c>
      <c r="S90" s="111" t="s">
        <v>1439</v>
      </c>
      <c r="T90" s="111" t="s">
        <v>1445</v>
      </c>
      <c r="U90" s="111">
        <v>73.5</v>
      </c>
      <c r="V90" s="111">
        <v>1.15</v>
      </c>
      <c r="W90" s="111">
        <v>89</v>
      </c>
      <c r="X90" s="111">
        <v>36.5</v>
      </c>
      <c r="Y90" s="111">
        <v>2.4</v>
      </c>
      <c r="Z90" s="111">
        <v>288</v>
      </c>
      <c r="AA90" s="111">
        <v>6</v>
      </c>
      <c r="AB90" s="120" t="s">
        <v>1656</v>
      </c>
      <c r="AC90" s="111">
        <v>8.9</v>
      </c>
      <c r="AD90" s="111">
        <v>40.5</v>
      </c>
      <c r="AE90" s="111">
        <v>0.5</v>
      </c>
      <c r="AF90" s="111" t="s">
        <v>1439</v>
      </c>
      <c r="AG90" s="111">
        <v>37</v>
      </c>
      <c r="AH90" s="111">
        <v>56</v>
      </c>
      <c r="AI90" s="120">
        <v>7.85</v>
      </c>
      <c r="AJ90" s="111">
        <v>30.9</v>
      </c>
      <c r="AK90" s="111" t="s">
        <v>1444</v>
      </c>
      <c r="AL90" s="111">
        <v>2.455</v>
      </c>
      <c r="AM90" s="111">
        <v>1.05</v>
      </c>
      <c r="AN90" s="111" t="s">
        <v>1442</v>
      </c>
      <c r="AO90" s="111">
        <v>1.45</v>
      </c>
      <c r="AP90" s="111">
        <v>12.05</v>
      </c>
      <c r="AQ90" s="111" t="s">
        <v>1441</v>
      </c>
      <c r="AR90" s="111" t="s">
        <v>1444</v>
      </c>
      <c r="AS90" s="111">
        <v>2.5</v>
      </c>
      <c r="AT90" s="111">
        <v>3.95</v>
      </c>
      <c r="AU90" s="111">
        <v>110</v>
      </c>
      <c r="AV90" s="120">
        <v>290</v>
      </c>
      <c r="AW90" s="111" t="s">
        <v>1324</v>
      </c>
      <c r="AX90" s="111" t="s">
        <v>1324</v>
      </c>
      <c r="AY90" s="111">
        <v>2.5</v>
      </c>
      <c r="AZ90" s="111" t="s">
        <v>1324</v>
      </c>
      <c r="BA90" s="111" t="s">
        <v>1324</v>
      </c>
      <c r="BB90" s="111" t="s">
        <v>1324</v>
      </c>
      <c r="BD90" s="40" t="s">
        <v>645</v>
      </c>
      <c r="BE90" s="111" t="s">
        <v>1324</v>
      </c>
      <c r="BF90" s="111" t="s">
        <v>1324</v>
      </c>
      <c r="BG90" s="111" t="s">
        <v>1324</v>
      </c>
      <c r="BH90" s="111" t="s">
        <v>1324</v>
      </c>
      <c r="BI90" s="111" t="s">
        <v>1324</v>
      </c>
      <c r="BJ90" s="111" t="s">
        <v>1324</v>
      </c>
      <c r="BK90" s="111" t="s">
        <v>1324</v>
      </c>
      <c r="BL90" s="111" t="s">
        <v>1324</v>
      </c>
      <c r="BM90" s="111" t="s">
        <v>1324</v>
      </c>
      <c r="BN90" s="111" t="s">
        <v>1324</v>
      </c>
      <c r="BO90" s="111" t="s">
        <v>1324</v>
      </c>
      <c r="BP90" s="111" t="s">
        <v>1324</v>
      </c>
      <c r="BR90" s="181"/>
    </row>
    <row r="91" spans="1:70" s="72" customFormat="1" ht="12.75">
      <c r="A91" s="40" t="s">
        <v>527</v>
      </c>
      <c r="B91" s="216">
        <v>0.05959550561797752</v>
      </c>
      <c r="C91" s="172">
        <v>0.01192182786199293</v>
      </c>
      <c r="D91" s="202">
        <v>89</v>
      </c>
      <c r="E91" s="219" t="s">
        <v>222</v>
      </c>
      <c r="F91" s="216">
        <v>0.06121142857142858</v>
      </c>
      <c r="G91" s="172">
        <v>0.018054163141023427</v>
      </c>
      <c r="H91" s="202">
        <v>35</v>
      </c>
      <c r="I91" s="219" t="s">
        <v>1331</v>
      </c>
      <c r="J91" s="118" t="s">
        <v>449</v>
      </c>
      <c r="K91" s="116" t="s">
        <v>295</v>
      </c>
      <c r="L91" s="186" t="s">
        <v>2117</v>
      </c>
      <c r="M91" s="193" t="s">
        <v>527</v>
      </c>
      <c r="N91" s="119"/>
      <c r="O91" s="210" t="s">
        <v>527</v>
      </c>
      <c r="P91" s="111">
        <v>0.9</v>
      </c>
      <c r="Q91" s="111" t="s">
        <v>1439</v>
      </c>
      <c r="R91" s="120">
        <v>350</v>
      </c>
      <c r="S91" s="111">
        <v>1.2</v>
      </c>
      <c r="T91" s="111" t="s">
        <v>1440</v>
      </c>
      <c r="U91" s="111">
        <v>40</v>
      </c>
      <c r="V91" s="111">
        <v>2.7</v>
      </c>
      <c r="W91" s="111">
        <v>120</v>
      </c>
      <c r="X91" s="111">
        <v>44</v>
      </c>
      <c r="Y91" s="111">
        <v>1</v>
      </c>
      <c r="Z91" s="111">
        <v>63</v>
      </c>
      <c r="AA91" s="111">
        <v>4</v>
      </c>
      <c r="AB91" s="120" t="s">
        <v>1441</v>
      </c>
      <c r="AC91" s="111">
        <v>5.8</v>
      </c>
      <c r="AD91" s="111">
        <v>21</v>
      </c>
      <c r="AE91" s="111">
        <v>0.4</v>
      </c>
      <c r="AF91" s="111">
        <v>10</v>
      </c>
      <c r="AG91" s="111">
        <v>59</v>
      </c>
      <c r="AH91" s="111">
        <v>120</v>
      </c>
      <c r="AI91" s="120">
        <v>4.4</v>
      </c>
      <c r="AJ91" s="111">
        <v>20.7</v>
      </c>
      <c r="AK91" s="111" t="s">
        <v>1440</v>
      </c>
      <c r="AL91" s="111">
        <v>2.6</v>
      </c>
      <c r="AM91" s="111">
        <v>1.3</v>
      </c>
      <c r="AN91" s="111" t="s">
        <v>1442</v>
      </c>
      <c r="AO91" s="111" t="s">
        <v>1439</v>
      </c>
      <c r="AP91" s="111">
        <v>14</v>
      </c>
      <c r="AQ91" s="111" t="s">
        <v>1443</v>
      </c>
      <c r="AR91" s="111" t="s">
        <v>1445</v>
      </c>
      <c r="AS91" s="111">
        <v>6.6</v>
      </c>
      <c r="AT91" s="111">
        <v>3</v>
      </c>
      <c r="AU91" s="111">
        <v>130</v>
      </c>
      <c r="AV91" s="120">
        <v>250</v>
      </c>
      <c r="AW91" s="111" t="s">
        <v>1324</v>
      </c>
      <c r="AX91" s="111" t="s">
        <v>1324</v>
      </c>
      <c r="AY91" s="111" t="s">
        <v>1445</v>
      </c>
      <c r="AZ91" s="111" t="s">
        <v>1324</v>
      </c>
      <c r="BA91" s="111" t="s">
        <v>1324</v>
      </c>
      <c r="BB91" s="111" t="s">
        <v>1324</v>
      </c>
      <c r="BD91" s="40" t="s">
        <v>527</v>
      </c>
      <c r="BE91" s="111" t="s">
        <v>1324</v>
      </c>
      <c r="BF91" s="111" t="s">
        <v>1324</v>
      </c>
      <c r="BG91" s="111" t="s">
        <v>1324</v>
      </c>
      <c r="BH91" s="111" t="s">
        <v>1324</v>
      </c>
      <c r="BI91" s="111" t="s">
        <v>1324</v>
      </c>
      <c r="BJ91" s="111" t="s">
        <v>1324</v>
      </c>
      <c r="BK91" s="111" t="s">
        <v>1324</v>
      </c>
      <c r="BL91" s="111" t="s">
        <v>1324</v>
      </c>
      <c r="BM91" s="111" t="s">
        <v>1324</v>
      </c>
      <c r="BN91" s="111" t="s">
        <v>1324</v>
      </c>
      <c r="BO91" s="111" t="s">
        <v>1324</v>
      </c>
      <c r="BP91" s="111" t="s">
        <v>1324</v>
      </c>
      <c r="BR91" s="181"/>
    </row>
    <row r="92" spans="1:70" s="72" customFormat="1" ht="12.75">
      <c r="A92" s="40" t="s">
        <v>528</v>
      </c>
      <c r="B92" s="216">
        <v>0.21086069458128082</v>
      </c>
      <c r="C92" s="172">
        <v>0.01466957955981691</v>
      </c>
      <c r="D92" s="202">
        <v>203</v>
      </c>
      <c r="E92" s="219" t="s">
        <v>1373</v>
      </c>
      <c r="F92" s="216">
        <v>0.2106013333333334</v>
      </c>
      <c r="G92" s="172">
        <v>0.021326202153929878</v>
      </c>
      <c r="H92" s="202">
        <v>75</v>
      </c>
      <c r="I92" s="219" t="s">
        <v>1722</v>
      </c>
      <c r="J92" s="118" t="s">
        <v>450</v>
      </c>
      <c r="K92" s="116" t="s">
        <v>2051</v>
      </c>
      <c r="L92" s="186" t="s">
        <v>2014</v>
      </c>
      <c r="M92" s="193" t="s">
        <v>528</v>
      </c>
      <c r="N92" s="119"/>
      <c r="O92" s="210" t="s">
        <v>528</v>
      </c>
      <c r="P92" s="111" t="s">
        <v>1454</v>
      </c>
      <c r="Q92" s="111">
        <v>0.7</v>
      </c>
      <c r="R92" s="120">
        <v>395</v>
      </c>
      <c r="S92" s="111">
        <v>1.2</v>
      </c>
      <c r="T92" s="111" t="s">
        <v>1445</v>
      </c>
      <c r="U92" s="111">
        <v>41</v>
      </c>
      <c r="V92" s="111">
        <v>2.6</v>
      </c>
      <c r="W92" s="111">
        <v>105</v>
      </c>
      <c r="X92" s="111">
        <v>26.5</v>
      </c>
      <c r="Y92" s="111">
        <v>1.1</v>
      </c>
      <c r="Z92" s="111">
        <v>228.5</v>
      </c>
      <c r="AA92" s="111">
        <v>4</v>
      </c>
      <c r="AB92" s="120" t="s">
        <v>1656</v>
      </c>
      <c r="AC92" s="111">
        <v>5.65</v>
      </c>
      <c r="AD92" s="111">
        <v>22</v>
      </c>
      <c r="AE92" s="111">
        <v>0.4</v>
      </c>
      <c r="AF92" s="111">
        <v>2.35</v>
      </c>
      <c r="AG92" s="111">
        <v>28</v>
      </c>
      <c r="AH92" s="111">
        <v>110</v>
      </c>
      <c r="AI92" s="120">
        <v>4.45</v>
      </c>
      <c r="AJ92" s="111">
        <v>22.05</v>
      </c>
      <c r="AK92" s="111" t="s">
        <v>1444</v>
      </c>
      <c r="AL92" s="111">
        <v>2.605</v>
      </c>
      <c r="AM92" s="111">
        <v>1.4</v>
      </c>
      <c r="AN92" s="111" t="s">
        <v>1442</v>
      </c>
      <c r="AO92" s="111">
        <v>0.8</v>
      </c>
      <c r="AP92" s="111">
        <v>14.4</v>
      </c>
      <c r="AQ92" s="111" t="s">
        <v>1441</v>
      </c>
      <c r="AR92" s="111" t="s">
        <v>1444</v>
      </c>
      <c r="AS92" s="111">
        <v>6.95</v>
      </c>
      <c r="AT92" s="111">
        <v>2.85</v>
      </c>
      <c r="AU92" s="111">
        <v>98</v>
      </c>
      <c r="AV92" s="120">
        <v>190</v>
      </c>
      <c r="AW92" s="111" t="s">
        <v>1324</v>
      </c>
      <c r="AX92" s="111" t="s">
        <v>1324</v>
      </c>
      <c r="AY92" s="111" t="s">
        <v>1444</v>
      </c>
      <c r="AZ92" s="111" t="s">
        <v>1324</v>
      </c>
      <c r="BA92" s="111" t="s">
        <v>1324</v>
      </c>
      <c r="BB92" s="111" t="s">
        <v>1324</v>
      </c>
      <c r="BD92" s="40" t="s">
        <v>528</v>
      </c>
      <c r="BE92" s="111" t="s">
        <v>1324</v>
      </c>
      <c r="BF92" s="111" t="s">
        <v>1324</v>
      </c>
      <c r="BG92" s="111" t="s">
        <v>1324</v>
      </c>
      <c r="BH92" s="111" t="s">
        <v>1324</v>
      </c>
      <c r="BI92" s="111" t="s">
        <v>1324</v>
      </c>
      <c r="BJ92" s="111" t="s">
        <v>1324</v>
      </c>
      <c r="BK92" s="111" t="s">
        <v>1324</v>
      </c>
      <c r="BL92" s="111" t="s">
        <v>1324</v>
      </c>
      <c r="BM92" s="111" t="s">
        <v>1324</v>
      </c>
      <c r="BN92" s="111" t="s">
        <v>1324</v>
      </c>
      <c r="BO92" s="111" t="s">
        <v>1324</v>
      </c>
      <c r="BP92" s="111" t="s">
        <v>1324</v>
      </c>
      <c r="BR92" s="181"/>
    </row>
    <row r="93" spans="1:70" s="72" customFormat="1" ht="12.75">
      <c r="A93" s="40" t="s">
        <v>529</v>
      </c>
      <c r="B93" s="216">
        <v>1.0343238095238094</v>
      </c>
      <c r="C93" s="172">
        <v>0.05077258785659833</v>
      </c>
      <c r="D93" s="202">
        <v>105</v>
      </c>
      <c r="E93" s="219" t="s">
        <v>144</v>
      </c>
      <c r="F93" s="216">
        <v>0.995133333333333</v>
      </c>
      <c r="G93" s="172">
        <v>0.05383042156359745</v>
      </c>
      <c r="H93" s="202">
        <v>36</v>
      </c>
      <c r="I93" s="219" t="s">
        <v>220</v>
      </c>
      <c r="J93" s="118" t="s">
        <v>451</v>
      </c>
      <c r="K93" s="116" t="s">
        <v>1638</v>
      </c>
      <c r="L93" s="186" t="s">
        <v>2117</v>
      </c>
      <c r="M93" s="193" t="s">
        <v>529</v>
      </c>
      <c r="N93" s="119"/>
      <c r="O93" s="210" t="s">
        <v>529</v>
      </c>
      <c r="P93" s="111">
        <v>0.2</v>
      </c>
      <c r="Q93" s="111" t="s">
        <v>1439</v>
      </c>
      <c r="R93" s="120">
        <v>580</v>
      </c>
      <c r="S93" s="111" t="s">
        <v>1439</v>
      </c>
      <c r="T93" s="111" t="s">
        <v>1440</v>
      </c>
      <c r="U93" s="111">
        <v>64</v>
      </c>
      <c r="V93" s="111">
        <v>0.6</v>
      </c>
      <c r="W93" s="111">
        <v>160</v>
      </c>
      <c r="X93" s="111">
        <v>38</v>
      </c>
      <c r="Y93" s="111">
        <v>2</v>
      </c>
      <c r="Z93" s="111">
        <v>1240</v>
      </c>
      <c r="AA93" s="111">
        <v>4</v>
      </c>
      <c r="AB93" s="120" t="s">
        <v>1441</v>
      </c>
      <c r="AC93" s="111">
        <v>8</v>
      </c>
      <c r="AD93" s="111">
        <v>32</v>
      </c>
      <c r="AE93" s="111">
        <v>0.5</v>
      </c>
      <c r="AF93" s="111">
        <v>19</v>
      </c>
      <c r="AG93" s="111">
        <v>38</v>
      </c>
      <c r="AH93" s="111">
        <v>43</v>
      </c>
      <c r="AI93" s="120">
        <v>7.3</v>
      </c>
      <c r="AJ93" s="111">
        <v>29.5</v>
      </c>
      <c r="AK93" s="111" t="s">
        <v>1440</v>
      </c>
      <c r="AL93" s="111">
        <v>2.36</v>
      </c>
      <c r="AM93" s="111">
        <v>0.7</v>
      </c>
      <c r="AN93" s="111" t="s">
        <v>1442</v>
      </c>
      <c r="AO93" s="111">
        <v>1.2</v>
      </c>
      <c r="AP93" s="111">
        <v>10</v>
      </c>
      <c r="AQ93" s="111" t="s">
        <v>1443</v>
      </c>
      <c r="AR93" s="111" t="s">
        <v>1445</v>
      </c>
      <c r="AS93" s="111">
        <v>1.4</v>
      </c>
      <c r="AT93" s="111">
        <v>4</v>
      </c>
      <c r="AU93" s="111">
        <v>140</v>
      </c>
      <c r="AV93" s="120" t="s">
        <v>1447</v>
      </c>
      <c r="AW93" s="111" t="s">
        <v>1324</v>
      </c>
      <c r="AX93" s="111" t="s">
        <v>1324</v>
      </c>
      <c r="AY93" s="111">
        <v>6</v>
      </c>
      <c r="AZ93" s="111" t="s">
        <v>1324</v>
      </c>
      <c r="BA93" s="111" t="s">
        <v>1324</v>
      </c>
      <c r="BB93" s="111" t="s">
        <v>1324</v>
      </c>
      <c r="BD93" s="40" t="s">
        <v>529</v>
      </c>
      <c r="BE93" s="111" t="s">
        <v>1324</v>
      </c>
      <c r="BF93" s="111" t="s">
        <v>1324</v>
      </c>
      <c r="BG93" s="111" t="s">
        <v>1324</v>
      </c>
      <c r="BH93" s="111" t="s">
        <v>1324</v>
      </c>
      <c r="BI93" s="111" t="s">
        <v>1324</v>
      </c>
      <c r="BJ93" s="111" t="s">
        <v>1324</v>
      </c>
      <c r="BK93" s="111" t="s">
        <v>1324</v>
      </c>
      <c r="BL93" s="111" t="s">
        <v>1324</v>
      </c>
      <c r="BM93" s="111" t="s">
        <v>1324</v>
      </c>
      <c r="BN93" s="111" t="s">
        <v>1324</v>
      </c>
      <c r="BO93" s="111" t="s">
        <v>1324</v>
      </c>
      <c r="BP93" s="111" t="s">
        <v>1324</v>
      </c>
      <c r="BR93" s="181"/>
    </row>
    <row r="94" spans="1:70" s="72" customFormat="1" ht="12.75">
      <c r="A94" s="40" t="s">
        <v>530</v>
      </c>
      <c r="B94" s="216">
        <v>0.9600462962962962</v>
      </c>
      <c r="C94" s="172">
        <v>0.046213317710566776</v>
      </c>
      <c r="D94" s="202">
        <v>108</v>
      </c>
      <c r="E94" s="219" t="s">
        <v>1725</v>
      </c>
      <c r="F94" s="216">
        <v>0.9296805555555555</v>
      </c>
      <c r="G94" s="172">
        <v>0.057108312226827294</v>
      </c>
      <c r="H94" s="202">
        <v>36</v>
      </c>
      <c r="I94" s="219" t="s">
        <v>145</v>
      </c>
      <c r="J94" s="118" t="s">
        <v>452</v>
      </c>
      <c r="K94" s="116" t="s">
        <v>295</v>
      </c>
      <c r="L94" s="186" t="s">
        <v>2117</v>
      </c>
      <c r="M94" s="193" t="s">
        <v>530</v>
      </c>
      <c r="N94" s="119"/>
      <c r="O94" s="210" t="s">
        <v>530</v>
      </c>
      <c r="P94" s="111">
        <v>0.9</v>
      </c>
      <c r="Q94" s="111">
        <v>0.8</v>
      </c>
      <c r="R94" s="120">
        <v>250</v>
      </c>
      <c r="S94" s="111">
        <v>0.5</v>
      </c>
      <c r="T94" s="111" t="s">
        <v>1440</v>
      </c>
      <c r="U94" s="111">
        <v>39</v>
      </c>
      <c r="V94" s="111">
        <v>1.5</v>
      </c>
      <c r="W94" s="111">
        <v>110</v>
      </c>
      <c r="X94" s="111">
        <v>35</v>
      </c>
      <c r="Y94" s="111">
        <v>2</v>
      </c>
      <c r="Z94" s="111">
        <v>1060</v>
      </c>
      <c r="AA94" s="111">
        <v>7</v>
      </c>
      <c r="AB94" s="120" t="s">
        <v>1441</v>
      </c>
      <c r="AC94" s="111">
        <v>8.4</v>
      </c>
      <c r="AD94" s="111">
        <v>18</v>
      </c>
      <c r="AE94" s="111">
        <v>0.5</v>
      </c>
      <c r="AF94" s="111">
        <v>15</v>
      </c>
      <c r="AG94" s="111">
        <v>32</v>
      </c>
      <c r="AH94" s="111">
        <v>55</v>
      </c>
      <c r="AI94" s="120">
        <v>5.6</v>
      </c>
      <c r="AJ94" s="111">
        <v>28.9</v>
      </c>
      <c r="AK94" s="111" t="s">
        <v>1440</v>
      </c>
      <c r="AL94" s="111">
        <v>2.3</v>
      </c>
      <c r="AM94" s="111">
        <v>4.3</v>
      </c>
      <c r="AN94" s="111" t="s">
        <v>1442</v>
      </c>
      <c r="AO94" s="111">
        <v>1.3</v>
      </c>
      <c r="AP94" s="111">
        <v>8.6</v>
      </c>
      <c r="AQ94" s="111" t="s">
        <v>1443</v>
      </c>
      <c r="AR94" s="111">
        <v>5</v>
      </c>
      <c r="AS94" s="111">
        <v>4.3</v>
      </c>
      <c r="AT94" s="111">
        <v>4</v>
      </c>
      <c r="AU94" s="111">
        <v>130</v>
      </c>
      <c r="AV94" s="120">
        <v>230</v>
      </c>
      <c r="AW94" s="111" t="s">
        <v>1324</v>
      </c>
      <c r="AX94" s="111" t="s">
        <v>1324</v>
      </c>
      <c r="AY94" s="111">
        <v>2</v>
      </c>
      <c r="AZ94" s="111" t="s">
        <v>1324</v>
      </c>
      <c r="BA94" s="111" t="s">
        <v>1324</v>
      </c>
      <c r="BB94" s="111" t="s">
        <v>1324</v>
      </c>
      <c r="BD94" s="40" t="s">
        <v>530</v>
      </c>
      <c r="BE94" s="111" t="s">
        <v>1324</v>
      </c>
      <c r="BF94" s="111" t="s">
        <v>1324</v>
      </c>
      <c r="BG94" s="111" t="s">
        <v>1324</v>
      </c>
      <c r="BH94" s="111" t="s">
        <v>1324</v>
      </c>
      <c r="BI94" s="111" t="s">
        <v>1324</v>
      </c>
      <c r="BJ94" s="111" t="s">
        <v>1324</v>
      </c>
      <c r="BK94" s="111" t="s">
        <v>1324</v>
      </c>
      <c r="BL94" s="111" t="s">
        <v>1324</v>
      </c>
      <c r="BM94" s="111" t="s">
        <v>1324</v>
      </c>
      <c r="BN94" s="111" t="s">
        <v>1324</v>
      </c>
      <c r="BO94" s="111" t="s">
        <v>1324</v>
      </c>
      <c r="BP94" s="111" t="s">
        <v>1324</v>
      </c>
      <c r="BR94" s="181"/>
    </row>
    <row r="95" spans="1:70" s="72" customFormat="1" ht="12.75">
      <c r="A95" s="40" t="s">
        <v>531</v>
      </c>
      <c r="B95" s="216">
        <v>4.8173551401869155</v>
      </c>
      <c r="C95" s="172">
        <v>0.21778422124941396</v>
      </c>
      <c r="D95" s="202">
        <v>107</v>
      </c>
      <c r="E95" s="219" t="s">
        <v>1345</v>
      </c>
      <c r="F95" s="216">
        <v>4.774578947368423</v>
      </c>
      <c r="G95" s="172">
        <v>0.3270259624025679</v>
      </c>
      <c r="H95" s="202">
        <v>38</v>
      </c>
      <c r="I95" s="219" t="s">
        <v>1371</v>
      </c>
      <c r="J95" s="118" t="s">
        <v>453</v>
      </c>
      <c r="K95" s="116" t="s">
        <v>295</v>
      </c>
      <c r="L95" s="186" t="s">
        <v>2117</v>
      </c>
      <c r="M95" s="193" t="s">
        <v>531</v>
      </c>
      <c r="N95" s="119"/>
      <c r="O95" s="210" t="s">
        <v>531</v>
      </c>
      <c r="P95" s="111">
        <v>0.9</v>
      </c>
      <c r="Q95" s="111">
        <v>0.8</v>
      </c>
      <c r="R95" s="120">
        <v>320</v>
      </c>
      <c r="S95" s="111">
        <v>0.6</v>
      </c>
      <c r="T95" s="111" t="s">
        <v>1440</v>
      </c>
      <c r="U95" s="111">
        <v>43</v>
      </c>
      <c r="V95" s="111">
        <v>2.5</v>
      </c>
      <c r="W95" s="111">
        <v>74</v>
      </c>
      <c r="X95" s="111">
        <v>29</v>
      </c>
      <c r="Y95" s="111">
        <v>1</v>
      </c>
      <c r="Z95" s="111">
        <v>5520</v>
      </c>
      <c r="AA95" s="111">
        <v>6</v>
      </c>
      <c r="AB95" s="120" t="s">
        <v>1441</v>
      </c>
      <c r="AC95" s="111">
        <v>7.3</v>
      </c>
      <c r="AD95" s="111">
        <v>22</v>
      </c>
      <c r="AE95" s="111">
        <v>0.5</v>
      </c>
      <c r="AF95" s="111">
        <v>26</v>
      </c>
      <c r="AG95" s="111">
        <v>29</v>
      </c>
      <c r="AH95" s="111">
        <v>100</v>
      </c>
      <c r="AI95" s="120">
        <v>5.3</v>
      </c>
      <c r="AJ95" s="111">
        <v>24.8</v>
      </c>
      <c r="AK95" s="111" t="s">
        <v>1440</v>
      </c>
      <c r="AL95" s="111">
        <v>2.48</v>
      </c>
      <c r="AM95" s="111">
        <v>3.5</v>
      </c>
      <c r="AN95" s="111" t="s">
        <v>1442</v>
      </c>
      <c r="AO95" s="111">
        <v>0.9</v>
      </c>
      <c r="AP95" s="111">
        <v>13</v>
      </c>
      <c r="AQ95" s="111" t="s">
        <v>1443</v>
      </c>
      <c r="AR95" s="111">
        <v>5</v>
      </c>
      <c r="AS95" s="111">
        <v>6.2</v>
      </c>
      <c r="AT95" s="111">
        <v>3</v>
      </c>
      <c r="AU95" s="111" t="s">
        <v>1443</v>
      </c>
      <c r="AV95" s="120">
        <v>250</v>
      </c>
      <c r="AW95" s="111" t="s">
        <v>1324</v>
      </c>
      <c r="AX95" s="111" t="s">
        <v>1324</v>
      </c>
      <c r="AY95" s="111">
        <v>6</v>
      </c>
      <c r="AZ95" s="111" t="s">
        <v>1324</v>
      </c>
      <c r="BA95" s="111" t="s">
        <v>1324</v>
      </c>
      <c r="BB95" s="111" t="s">
        <v>1324</v>
      </c>
      <c r="BD95" s="40" t="s">
        <v>531</v>
      </c>
      <c r="BE95" s="111" t="s">
        <v>1324</v>
      </c>
      <c r="BF95" s="111" t="s">
        <v>1324</v>
      </c>
      <c r="BG95" s="111" t="s">
        <v>1324</v>
      </c>
      <c r="BH95" s="111" t="s">
        <v>1324</v>
      </c>
      <c r="BI95" s="111" t="s">
        <v>1324</v>
      </c>
      <c r="BJ95" s="111" t="s">
        <v>1324</v>
      </c>
      <c r="BK95" s="111" t="s">
        <v>1324</v>
      </c>
      <c r="BL95" s="111" t="s">
        <v>1324</v>
      </c>
      <c r="BM95" s="111" t="s">
        <v>1324</v>
      </c>
      <c r="BN95" s="111" t="s">
        <v>1324</v>
      </c>
      <c r="BO95" s="111" t="s">
        <v>1324</v>
      </c>
      <c r="BP95" s="111" t="s">
        <v>1324</v>
      </c>
      <c r="BR95" s="181"/>
    </row>
    <row r="96" spans="1:70" s="72" customFormat="1" ht="12.75">
      <c r="A96" s="40" t="s">
        <v>532</v>
      </c>
      <c r="B96" s="216">
        <v>9.652512696035245</v>
      </c>
      <c r="C96" s="172">
        <v>0.38486393552719556</v>
      </c>
      <c r="D96" s="202">
        <v>227</v>
      </c>
      <c r="E96" s="219" t="s">
        <v>337</v>
      </c>
      <c r="F96" s="216">
        <v>9.406215189873416</v>
      </c>
      <c r="G96" s="172">
        <v>0.4529417550589903</v>
      </c>
      <c r="H96" s="202">
        <v>79</v>
      </c>
      <c r="I96" s="219" t="s">
        <v>1022</v>
      </c>
      <c r="J96" s="118" t="s">
        <v>454</v>
      </c>
      <c r="K96" s="116" t="s">
        <v>295</v>
      </c>
      <c r="L96" s="186" t="s">
        <v>2014</v>
      </c>
      <c r="M96" s="193" t="s">
        <v>532</v>
      </c>
      <c r="N96" s="119"/>
      <c r="O96" s="210" t="s">
        <v>532</v>
      </c>
      <c r="P96" s="111">
        <v>0.8</v>
      </c>
      <c r="Q96" s="111">
        <v>0.6</v>
      </c>
      <c r="R96" s="120">
        <v>345</v>
      </c>
      <c r="S96" s="111">
        <v>1</v>
      </c>
      <c r="T96" s="111" t="s">
        <v>1445</v>
      </c>
      <c r="U96" s="111">
        <v>42</v>
      </c>
      <c r="V96" s="111">
        <v>2.25</v>
      </c>
      <c r="W96" s="111">
        <v>71</v>
      </c>
      <c r="X96" s="111">
        <v>30.5</v>
      </c>
      <c r="Y96" s="111">
        <v>1.65</v>
      </c>
      <c r="Z96" s="111">
        <v>11000</v>
      </c>
      <c r="AA96" s="111">
        <v>4.5</v>
      </c>
      <c r="AB96" s="120" t="s">
        <v>1656</v>
      </c>
      <c r="AC96" s="111">
        <v>7.5</v>
      </c>
      <c r="AD96" s="111">
        <v>22.5</v>
      </c>
      <c r="AE96" s="111">
        <v>0.55</v>
      </c>
      <c r="AF96" s="111">
        <v>23.5</v>
      </c>
      <c r="AG96" s="111">
        <v>34</v>
      </c>
      <c r="AH96" s="111">
        <v>110</v>
      </c>
      <c r="AI96" s="120">
        <v>5</v>
      </c>
      <c r="AJ96" s="111">
        <v>25.5</v>
      </c>
      <c r="AK96" s="111" t="s">
        <v>1444</v>
      </c>
      <c r="AL96" s="111">
        <v>2.5</v>
      </c>
      <c r="AM96" s="111">
        <v>1.8</v>
      </c>
      <c r="AN96" s="111" t="s">
        <v>1442</v>
      </c>
      <c r="AO96" s="111">
        <v>1.25</v>
      </c>
      <c r="AP96" s="111">
        <v>12.1</v>
      </c>
      <c r="AQ96" s="111" t="s">
        <v>1441</v>
      </c>
      <c r="AR96" s="111">
        <v>2</v>
      </c>
      <c r="AS96" s="111">
        <v>6</v>
      </c>
      <c r="AT96" s="111">
        <v>3</v>
      </c>
      <c r="AU96" s="111">
        <v>89</v>
      </c>
      <c r="AV96" s="120">
        <v>260</v>
      </c>
      <c r="AW96" s="111" t="s">
        <v>1324</v>
      </c>
      <c r="AX96" s="111" t="s">
        <v>1324</v>
      </c>
      <c r="AY96" s="111">
        <v>12</v>
      </c>
      <c r="AZ96" s="111" t="s">
        <v>1324</v>
      </c>
      <c r="BA96" s="111" t="s">
        <v>1324</v>
      </c>
      <c r="BB96" s="111" t="s">
        <v>1324</v>
      </c>
      <c r="BD96" s="40" t="s">
        <v>532</v>
      </c>
      <c r="BE96" s="111" t="s">
        <v>1324</v>
      </c>
      <c r="BF96" s="111" t="s">
        <v>1324</v>
      </c>
      <c r="BG96" s="111" t="s">
        <v>1324</v>
      </c>
      <c r="BH96" s="111" t="s">
        <v>1324</v>
      </c>
      <c r="BI96" s="111" t="s">
        <v>1324</v>
      </c>
      <c r="BJ96" s="111" t="s">
        <v>1324</v>
      </c>
      <c r="BK96" s="111" t="s">
        <v>1324</v>
      </c>
      <c r="BL96" s="111" t="s">
        <v>1324</v>
      </c>
      <c r="BM96" s="111" t="s">
        <v>1324</v>
      </c>
      <c r="BN96" s="111" t="s">
        <v>1324</v>
      </c>
      <c r="BO96" s="111" t="s">
        <v>1324</v>
      </c>
      <c r="BP96" s="111" t="s">
        <v>1324</v>
      </c>
      <c r="BR96" s="181"/>
    </row>
    <row r="97" spans="1:70" s="72" customFormat="1" ht="12.75">
      <c r="A97" s="40" t="s">
        <v>59</v>
      </c>
      <c r="B97" s="216">
        <v>1.0238892592592597</v>
      </c>
      <c r="C97" s="172">
        <v>0.05800819209553532</v>
      </c>
      <c r="D97" s="202">
        <v>135</v>
      </c>
      <c r="E97" s="219" t="s">
        <v>144</v>
      </c>
      <c r="F97" s="216">
        <v>0.9843392857142855</v>
      </c>
      <c r="G97" s="172">
        <v>0.062133076182050336</v>
      </c>
      <c r="H97" s="202">
        <v>56</v>
      </c>
      <c r="I97" s="219" t="s">
        <v>1346</v>
      </c>
      <c r="J97" s="118" t="s">
        <v>1518</v>
      </c>
      <c r="K97" s="116" t="s">
        <v>2051</v>
      </c>
      <c r="L97" s="186" t="s">
        <v>1517</v>
      </c>
      <c r="M97" s="193" t="s">
        <v>59</v>
      </c>
      <c r="N97" s="119"/>
      <c r="O97" s="210" t="s">
        <v>59</v>
      </c>
      <c r="P97" s="111" t="s">
        <v>1454</v>
      </c>
      <c r="Q97" s="111" t="s">
        <v>1439</v>
      </c>
      <c r="R97" s="120">
        <v>280</v>
      </c>
      <c r="S97" s="111" t="s">
        <v>1444</v>
      </c>
      <c r="T97" s="111" t="s">
        <v>1445</v>
      </c>
      <c r="U97" s="111">
        <v>34</v>
      </c>
      <c r="V97" s="111">
        <v>1.1</v>
      </c>
      <c r="W97" s="111">
        <v>120</v>
      </c>
      <c r="X97" s="111">
        <v>36</v>
      </c>
      <c r="Y97" s="111">
        <v>1.3</v>
      </c>
      <c r="Z97" s="111">
        <v>1080</v>
      </c>
      <c r="AA97" s="111">
        <v>4</v>
      </c>
      <c r="AB97" s="120" t="s">
        <v>1656</v>
      </c>
      <c r="AC97" s="111">
        <v>7.9</v>
      </c>
      <c r="AD97" s="111">
        <v>17</v>
      </c>
      <c r="AE97" s="111">
        <v>0.37</v>
      </c>
      <c r="AF97" s="111" t="s">
        <v>1444</v>
      </c>
      <c r="AG97" s="111">
        <v>36</v>
      </c>
      <c r="AH97" s="111">
        <v>54</v>
      </c>
      <c r="AI97" s="120">
        <v>5.4</v>
      </c>
      <c r="AJ97" s="111">
        <v>30.8</v>
      </c>
      <c r="AK97" s="111" t="s">
        <v>1444</v>
      </c>
      <c r="AL97" s="111">
        <v>2.3</v>
      </c>
      <c r="AM97" s="111">
        <v>1.1</v>
      </c>
      <c r="AN97" s="111" t="s">
        <v>1442</v>
      </c>
      <c r="AO97" s="111">
        <v>1.2</v>
      </c>
      <c r="AP97" s="111">
        <v>6.8</v>
      </c>
      <c r="AQ97" s="111" t="s">
        <v>1441</v>
      </c>
      <c r="AR97" s="111" t="s">
        <v>1444</v>
      </c>
      <c r="AS97" s="111">
        <v>3.4</v>
      </c>
      <c r="AT97" s="111">
        <v>3.2</v>
      </c>
      <c r="AU97" s="111">
        <v>120</v>
      </c>
      <c r="AV97" s="120">
        <v>150</v>
      </c>
      <c r="AW97" s="111" t="s">
        <v>1324</v>
      </c>
      <c r="AX97" s="111" t="s">
        <v>1324</v>
      </c>
      <c r="AY97" s="111">
        <v>4</v>
      </c>
      <c r="AZ97" s="111" t="s">
        <v>1324</v>
      </c>
      <c r="BA97" s="111" t="s">
        <v>1324</v>
      </c>
      <c r="BB97" s="111" t="s">
        <v>1324</v>
      </c>
      <c r="BD97" s="40" t="s">
        <v>59</v>
      </c>
      <c r="BE97" s="111" t="s">
        <v>1324</v>
      </c>
      <c r="BF97" s="111" t="s">
        <v>1324</v>
      </c>
      <c r="BG97" s="111" t="s">
        <v>1324</v>
      </c>
      <c r="BH97" s="111" t="s">
        <v>1324</v>
      </c>
      <c r="BI97" s="111" t="s">
        <v>1324</v>
      </c>
      <c r="BJ97" s="111" t="s">
        <v>1324</v>
      </c>
      <c r="BK97" s="111" t="s">
        <v>1324</v>
      </c>
      <c r="BL97" s="111" t="s">
        <v>1324</v>
      </c>
      <c r="BM97" s="111" t="s">
        <v>1324</v>
      </c>
      <c r="BN97" s="111" t="s">
        <v>1324</v>
      </c>
      <c r="BO97" s="111" t="s">
        <v>1324</v>
      </c>
      <c r="BP97" s="111" t="s">
        <v>1324</v>
      </c>
      <c r="BR97" s="181"/>
    </row>
    <row r="98" spans="1:70" s="72" customFormat="1" ht="12.75">
      <c r="A98" s="40" t="s">
        <v>60</v>
      </c>
      <c r="B98" s="216">
        <v>1.942220542635659</v>
      </c>
      <c r="C98" s="172">
        <v>0.07550091204241384</v>
      </c>
      <c r="D98" s="202">
        <v>129</v>
      </c>
      <c r="E98" s="219" t="s">
        <v>221</v>
      </c>
      <c r="F98" s="216">
        <v>1.9034285714285706</v>
      </c>
      <c r="G98" s="172">
        <v>0.12667379109607574</v>
      </c>
      <c r="H98" s="202">
        <v>56</v>
      </c>
      <c r="I98" s="219" t="s">
        <v>212</v>
      </c>
      <c r="J98" s="118" t="s">
        <v>1519</v>
      </c>
      <c r="K98" s="116" t="s">
        <v>295</v>
      </c>
      <c r="L98" s="186" t="s">
        <v>1517</v>
      </c>
      <c r="M98" s="193" t="s">
        <v>60</v>
      </c>
      <c r="N98" s="119"/>
      <c r="O98" s="210" t="s">
        <v>60</v>
      </c>
      <c r="P98" s="111">
        <v>1</v>
      </c>
      <c r="Q98" s="111">
        <v>0.9</v>
      </c>
      <c r="R98" s="120">
        <v>290</v>
      </c>
      <c r="S98" s="111" t="s">
        <v>1444</v>
      </c>
      <c r="T98" s="111" t="s">
        <v>1445</v>
      </c>
      <c r="U98" s="111">
        <v>41</v>
      </c>
      <c r="V98" s="111">
        <v>1.5</v>
      </c>
      <c r="W98" s="111">
        <v>180</v>
      </c>
      <c r="X98" s="111">
        <v>36</v>
      </c>
      <c r="Y98" s="111">
        <v>1.6</v>
      </c>
      <c r="Z98" s="111">
        <v>2100</v>
      </c>
      <c r="AA98" s="111">
        <v>13</v>
      </c>
      <c r="AB98" s="120" t="s">
        <v>1656</v>
      </c>
      <c r="AC98" s="111">
        <v>8.8</v>
      </c>
      <c r="AD98" s="111">
        <v>21</v>
      </c>
      <c r="AE98" s="111">
        <v>0.46</v>
      </c>
      <c r="AF98" s="111">
        <v>31</v>
      </c>
      <c r="AG98" s="111">
        <v>32</v>
      </c>
      <c r="AH98" s="111">
        <v>62</v>
      </c>
      <c r="AI98" s="120">
        <v>6.1</v>
      </c>
      <c r="AJ98" s="111">
        <v>39.8</v>
      </c>
      <c r="AK98" s="111" t="s">
        <v>2021</v>
      </c>
      <c r="AL98" s="111">
        <v>2.5</v>
      </c>
      <c r="AM98" s="111">
        <v>9</v>
      </c>
      <c r="AN98" s="111" t="s">
        <v>1442</v>
      </c>
      <c r="AO98" s="111">
        <v>1.2</v>
      </c>
      <c r="AP98" s="111">
        <v>10</v>
      </c>
      <c r="AQ98" s="111" t="s">
        <v>1441</v>
      </c>
      <c r="AR98" s="111">
        <v>12</v>
      </c>
      <c r="AS98" s="111">
        <v>5</v>
      </c>
      <c r="AT98" s="111">
        <v>3.5</v>
      </c>
      <c r="AU98" s="111">
        <v>120</v>
      </c>
      <c r="AV98" s="120">
        <v>320</v>
      </c>
      <c r="AW98" s="111" t="s">
        <v>1324</v>
      </c>
      <c r="AX98" s="111" t="s">
        <v>1324</v>
      </c>
      <c r="AY98" s="111">
        <v>7</v>
      </c>
      <c r="AZ98" s="111" t="s">
        <v>1324</v>
      </c>
      <c r="BA98" s="111" t="s">
        <v>1324</v>
      </c>
      <c r="BB98" s="111" t="s">
        <v>1324</v>
      </c>
      <c r="BD98" s="40" t="s">
        <v>60</v>
      </c>
      <c r="BE98" s="111" t="s">
        <v>1324</v>
      </c>
      <c r="BF98" s="111" t="s">
        <v>1324</v>
      </c>
      <c r="BG98" s="111" t="s">
        <v>1324</v>
      </c>
      <c r="BH98" s="111" t="s">
        <v>1324</v>
      </c>
      <c r="BI98" s="111" t="s">
        <v>1324</v>
      </c>
      <c r="BJ98" s="111" t="s">
        <v>1324</v>
      </c>
      <c r="BK98" s="111" t="s">
        <v>1324</v>
      </c>
      <c r="BL98" s="111" t="s">
        <v>1324</v>
      </c>
      <c r="BM98" s="111" t="s">
        <v>1324</v>
      </c>
      <c r="BN98" s="111" t="s">
        <v>1324</v>
      </c>
      <c r="BO98" s="111" t="s">
        <v>1324</v>
      </c>
      <c r="BP98" s="111" t="s">
        <v>1324</v>
      </c>
      <c r="BR98" s="181"/>
    </row>
    <row r="99" spans="1:70" s="72" customFormat="1" ht="12.75">
      <c r="A99" s="40" t="s">
        <v>61</v>
      </c>
      <c r="B99" s="216">
        <v>13.161137096774196</v>
      </c>
      <c r="C99" s="172">
        <v>0.47124131761300975</v>
      </c>
      <c r="D99" s="202">
        <v>124</v>
      </c>
      <c r="E99" s="219" t="s">
        <v>1363</v>
      </c>
      <c r="F99" s="216">
        <v>12.990490196078435</v>
      </c>
      <c r="G99" s="172">
        <v>0.5337182917062824</v>
      </c>
      <c r="H99" s="202">
        <v>51</v>
      </c>
      <c r="I99" s="219" t="s">
        <v>1025</v>
      </c>
      <c r="J99" s="118" t="s">
        <v>1520</v>
      </c>
      <c r="K99" s="116" t="s">
        <v>1313</v>
      </c>
      <c r="L99" s="186" t="s">
        <v>1517</v>
      </c>
      <c r="M99" s="193" t="s">
        <v>61</v>
      </c>
      <c r="N99" s="119"/>
      <c r="O99" s="210" t="s">
        <v>61</v>
      </c>
      <c r="P99" s="111">
        <v>0.2</v>
      </c>
      <c r="Q99" s="111">
        <v>0.8</v>
      </c>
      <c r="R99" s="120">
        <v>290</v>
      </c>
      <c r="S99" s="111" t="s">
        <v>1444</v>
      </c>
      <c r="T99" s="111" t="s">
        <v>1445</v>
      </c>
      <c r="U99" s="111">
        <v>35</v>
      </c>
      <c r="V99" s="111">
        <v>1.2</v>
      </c>
      <c r="W99" s="111">
        <v>160</v>
      </c>
      <c r="X99" s="111">
        <v>35</v>
      </c>
      <c r="Y99" s="111">
        <v>1.4</v>
      </c>
      <c r="Z99" s="111">
        <v>14100</v>
      </c>
      <c r="AA99" s="111">
        <v>8</v>
      </c>
      <c r="AB99" s="120" t="s">
        <v>1656</v>
      </c>
      <c r="AC99" s="111">
        <v>8.2</v>
      </c>
      <c r="AD99" s="111">
        <v>17</v>
      </c>
      <c r="AE99" s="111">
        <v>0.37</v>
      </c>
      <c r="AF99" s="111">
        <v>49</v>
      </c>
      <c r="AG99" s="111">
        <v>39</v>
      </c>
      <c r="AH99" s="111">
        <v>55</v>
      </c>
      <c r="AI99" s="120">
        <v>5.6</v>
      </c>
      <c r="AJ99" s="111">
        <v>34.6</v>
      </c>
      <c r="AK99" s="111" t="s">
        <v>2021</v>
      </c>
      <c r="AL99" s="111">
        <v>2.4</v>
      </c>
      <c r="AM99" s="111">
        <v>5.3</v>
      </c>
      <c r="AN99" s="111" t="s">
        <v>1442</v>
      </c>
      <c r="AO99" s="111">
        <v>1.2</v>
      </c>
      <c r="AP99" s="111">
        <v>7.6</v>
      </c>
      <c r="AQ99" s="111" t="s">
        <v>1441</v>
      </c>
      <c r="AR99" s="111">
        <v>6</v>
      </c>
      <c r="AS99" s="111">
        <v>4</v>
      </c>
      <c r="AT99" s="111">
        <v>2.4</v>
      </c>
      <c r="AU99" s="111">
        <v>110</v>
      </c>
      <c r="AV99" s="120">
        <v>390</v>
      </c>
      <c r="AW99" s="111" t="s">
        <v>1324</v>
      </c>
      <c r="AX99" s="111" t="s">
        <v>1324</v>
      </c>
      <c r="AY99" s="111">
        <v>20</v>
      </c>
      <c r="AZ99" s="111" t="s">
        <v>1324</v>
      </c>
      <c r="BA99" s="111" t="s">
        <v>1324</v>
      </c>
      <c r="BB99" s="111" t="s">
        <v>1324</v>
      </c>
      <c r="BD99" s="40" t="s">
        <v>61</v>
      </c>
      <c r="BE99" s="111" t="s">
        <v>1324</v>
      </c>
      <c r="BF99" s="111" t="s">
        <v>1324</v>
      </c>
      <c r="BG99" s="111" t="s">
        <v>1324</v>
      </c>
      <c r="BH99" s="111" t="s">
        <v>1324</v>
      </c>
      <c r="BI99" s="111" t="s">
        <v>1324</v>
      </c>
      <c r="BJ99" s="111" t="s">
        <v>1324</v>
      </c>
      <c r="BK99" s="111" t="s">
        <v>1324</v>
      </c>
      <c r="BL99" s="111" t="s">
        <v>1324</v>
      </c>
      <c r="BM99" s="111" t="s">
        <v>1324</v>
      </c>
      <c r="BN99" s="111" t="s">
        <v>1324</v>
      </c>
      <c r="BO99" s="111" t="s">
        <v>1324</v>
      </c>
      <c r="BP99" s="111" t="s">
        <v>1324</v>
      </c>
      <c r="BR99" s="181"/>
    </row>
    <row r="100" spans="1:70" s="72" customFormat="1" ht="12.75">
      <c r="A100" s="40" t="s">
        <v>1513</v>
      </c>
      <c r="B100" s="216">
        <v>7.524264062500001</v>
      </c>
      <c r="C100" s="172">
        <v>0.29851924211160963</v>
      </c>
      <c r="D100" s="202">
        <v>128</v>
      </c>
      <c r="E100" s="219" t="s">
        <v>1334</v>
      </c>
      <c r="F100" s="216">
        <v>7.381981132075473</v>
      </c>
      <c r="G100" s="172">
        <v>0.3860069494475072</v>
      </c>
      <c r="H100" s="202">
        <v>53</v>
      </c>
      <c r="I100" s="219" t="s">
        <v>1015</v>
      </c>
      <c r="J100" s="118" t="s">
        <v>1519</v>
      </c>
      <c r="K100" s="116" t="s">
        <v>1313</v>
      </c>
      <c r="L100" s="186" t="s">
        <v>1517</v>
      </c>
      <c r="M100" s="193" t="s">
        <v>1513</v>
      </c>
      <c r="N100" s="119"/>
      <c r="O100" s="210" t="s">
        <v>1513</v>
      </c>
      <c r="P100" s="111" t="s">
        <v>1454</v>
      </c>
      <c r="Q100" s="111" t="s">
        <v>1439</v>
      </c>
      <c r="R100" s="120">
        <v>280</v>
      </c>
      <c r="S100" s="111" t="s">
        <v>1444</v>
      </c>
      <c r="T100" s="111" t="s">
        <v>1445</v>
      </c>
      <c r="U100" s="111">
        <v>23</v>
      </c>
      <c r="V100" s="111">
        <v>1.4</v>
      </c>
      <c r="W100" s="111">
        <v>140</v>
      </c>
      <c r="X100" s="111">
        <v>37</v>
      </c>
      <c r="Y100" s="111">
        <v>1.7</v>
      </c>
      <c r="Z100" s="111">
        <v>7900</v>
      </c>
      <c r="AA100" s="111">
        <v>5</v>
      </c>
      <c r="AB100" s="120" t="s">
        <v>1656</v>
      </c>
      <c r="AC100" s="111">
        <v>8.2</v>
      </c>
      <c r="AD100" s="111">
        <v>16</v>
      </c>
      <c r="AE100" s="111">
        <v>0.43</v>
      </c>
      <c r="AF100" s="111">
        <v>36</v>
      </c>
      <c r="AG100" s="111">
        <v>35</v>
      </c>
      <c r="AH100" s="111">
        <v>55</v>
      </c>
      <c r="AI100" s="120">
        <v>5.3</v>
      </c>
      <c r="AJ100" s="111">
        <v>31.2</v>
      </c>
      <c r="AK100" s="111" t="s">
        <v>1444</v>
      </c>
      <c r="AL100" s="111">
        <v>2.4</v>
      </c>
      <c r="AM100" s="111">
        <v>1.3</v>
      </c>
      <c r="AN100" s="111" t="s">
        <v>1442</v>
      </c>
      <c r="AO100" s="111">
        <v>1.2</v>
      </c>
      <c r="AP100" s="111">
        <v>6.8</v>
      </c>
      <c r="AQ100" s="111" t="s">
        <v>1441</v>
      </c>
      <c r="AR100" s="111">
        <v>2</v>
      </c>
      <c r="AS100" s="111">
        <v>3.7</v>
      </c>
      <c r="AT100" s="111">
        <v>2.4</v>
      </c>
      <c r="AU100" s="111">
        <v>130</v>
      </c>
      <c r="AV100" s="120" t="s">
        <v>1443</v>
      </c>
      <c r="AW100" s="111" t="s">
        <v>1324</v>
      </c>
      <c r="AX100" s="111" t="s">
        <v>1324</v>
      </c>
      <c r="AY100" s="111">
        <v>9</v>
      </c>
      <c r="AZ100" s="111" t="s">
        <v>1324</v>
      </c>
      <c r="BA100" s="111" t="s">
        <v>1324</v>
      </c>
      <c r="BB100" s="111" t="s">
        <v>1324</v>
      </c>
      <c r="BD100" s="40" t="s">
        <v>1513</v>
      </c>
      <c r="BE100" s="111" t="s">
        <v>1324</v>
      </c>
      <c r="BF100" s="111" t="s">
        <v>1324</v>
      </c>
      <c r="BG100" s="111" t="s">
        <v>1324</v>
      </c>
      <c r="BH100" s="111" t="s">
        <v>1324</v>
      </c>
      <c r="BI100" s="111" t="s">
        <v>1324</v>
      </c>
      <c r="BJ100" s="111" t="s">
        <v>1324</v>
      </c>
      <c r="BK100" s="111" t="s">
        <v>1324</v>
      </c>
      <c r="BL100" s="111" t="s">
        <v>1324</v>
      </c>
      <c r="BM100" s="111" t="s">
        <v>1324</v>
      </c>
      <c r="BN100" s="111" t="s">
        <v>1324</v>
      </c>
      <c r="BO100" s="111" t="s">
        <v>1324</v>
      </c>
      <c r="BP100" s="111" t="s">
        <v>1324</v>
      </c>
      <c r="BR100" s="181"/>
    </row>
    <row r="101" spans="1:70" s="72" customFormat="1" ht="12.75">
      <c r="A101" s="40" t="s">
        <v>1514</v>
      </c>
      <c r="B101" s="216">
        <v>2.626592460317461</v>
      </c>
      <c r="C101" s="172">
        <v>0.10491153970226202</v>
      </c>
      <c r="D101" s="202">
        <v>126</v>
      </c>
      <c r="E101" s="219" t="s">
        <v>1228</v>
      </c>
      <c r="F101" s="216">
        <v>2.563627450980393</v>
      </c>
      <c r="G101" s="172">
        <v>0.11918338152346836</v>
      </c>
      <c r="H101" s="202">
        <v>51</v>
      </c>
      <c r="I101" s="219" t="s">
        <v>212</v>
      </c>
      <c r="J101" s="118" t="s">
        <v>1521</v>
      </c>
      <c r="K101" s="116" t="s">
        <v>1313</v>
      </c>
      <c r="L101" s="186" t="s">
        <v>1517</v>
      </c>
      <c r="M101" s="193" t="s">
        <v>1514</v>
      </c>
      <c r="N101" s="119"/>
      <c r="O101" s="210" t="s">
        <v>1514</v>
      </c>
      <c r="P101" s="111" t="s">
        <v>1454</v>
      </c>
      <c r="Q101" s="111" t="s">
        <v>1439</v>
      </c>
      <c r="R101" s="120">
        <v>370</v>
      </c>
      <c r="S101" s="111" t="s">
        <v>1444</v>
      </c>
      <c r="T101" s="111" t="s">
        <v>1445</v>
      </c>
      <c r="U101" s="111">
        <v>38</v>
      </c>
      <c r="V101" s="111">
        <v>1.8</v>
      </c>
      <c r="W101" s="111">
        <v>130</v>
      </c>
      <c r="X101" s="111">
        <v>32</v>
      </c>
      <c r="Y101" s="111">
        <v>1.3</v>
      </c>
      <c r="Z101" s="111">
        <v>2900</v>
      </c>
      <c r="AA101" s="111">
        <v>5</v>
      </c>
      <c r="AB101" s="120" t="s">
        <v>1656</v>
      </c>
      <c r="AC101" s="111">
        <v>6.8</v>
      </c>
      <c r="AD101" s="111">
        <v>19</v>
      </c>
      <c r="AE101" s="111">
        <v>0.36</v>
      </c>
      <c r="AF101" s="111">
        <v>20</v>
      </c>
      <c r="AG101" s="111">
        <v>32</v>
      </c>
      <c r="AH101" s="111">
        <v>80</v>
      </c>
      <c r="AI101" s="120">
        <v>4.9</v>
      </c>
      <c r="AJ101" s="111">
        <v>28.3</v>
      </c>
      <c r="AK101" s="111" t="s">
        <v>1444</v>
      </c>
      <c r="AL101" s="111">
        <v>2.5</v>
      </c>
      <c r="AM101" s="111">
        <v>2.1</v>
      </c>
      <c r="AN101" s="111" t="s">
        <v>1442</v>
      </c>
      <c r="AO101" s="111">
        <v>1.2</v>
      </c>
      <c r="AP101" s="111">
        <v>10.6</v>
      </c>
      <c r="AQ101" s="111" t="s">
        <v>1441</v>
      </c>
      <c r="AR101" s="111">
        <v>2</v>
      </c>
      <c r="AS101" s="111">
        <v>5.5</v>
      </c>
      <c r="AT101" s="111">
        <v>2.7</v>
      </c>
      <c r="AU101" s="111">
        <v>110</v>
      </c>
      <c r="AV101" s="120" t="s">
        <v>1443</v>
      </c>
      <c r="AW101" s="111" t="s">
        <v>1324</v>
      </c>
      <c r="AX101" s="111" t="s">
        <v>1324</v>
      </c>
      <c r="AY101" s="111">
        <v>7</v>
      </c>
      <c r="AZ101" s="111" t="s">
        <v>1324</v>
      </c>
      <c r="BA101" s="111" t="s">
        <v>1324</v>
      </c>
      <c r="BB101" s="111" t="s">
        <v>1324</v>
      </c>
      <c r="BD101" s="40" t="s">
        <v>1514</v>
      </c>
      <c r="BE101" s="111" t="s">
        <v>1324</v>
      </c>
      <c r="BF101" s="111" t="s">
        <v>1324</v>
      </c>
      <c r="BG101" s="111" t="s">
        <v>1324</v>
      </c>
      <c r="BH101" s="111" t="s">
        <v>1324</v>
      </c>
      <c r="BI101" s="111" t="s">
        <v>1324</v>
      </c>
      <c r="BJ101" s="111" t="s">
        <v>1324</v>
      </c>
      <c r="BK101" s="111" t="s">
        <v>1324</v>
      </c>
      <c r="BL101" s="111" t="s">
        <v>1324</v>
      </c>
      <c r="BM101" s="111" t="s">
        <v>1324</v>
      </c>
      <c r="BN101" s="111" t="s">
        <v>1324</v>
      </c>
      <c r="BO101" s="111" t="s">
        <v>1324</v>
      </c>
      <c r="BP101" s="111" t="s">
        <v>1324</v>
      </c>
      <c r="BR101" s="181"/>
    </row>
    <row r="102" spans="1:70" s="72" customFormat="1" ht="12.75">
      <c r="A102" s="40" t="s">
        <v>1515</v>
      </c>
      <c r="B102" s="216">
        <v>0.5676431818181817</v>
      </c>
      <c r="C102" s="172">
        <v>0.03267599486137572</v>
      </c>
      <c r="D102" s="202">
        <v>132</v>
      </c>
      <c r="E102" s="219" t="s">
        <v>1331</v>
      </c>
      <c r="F102" s="216">
        <v>0.5558214285714284</v>
      </c>
      <c r="G102" s="172">
        <v>0.03712392374582592</v>
      </c>
      <c r="H102" s="202">
        <v>56</v>
      </c>
      <c r="I102" s="219" t="s">
        <v>144</v>
      </c>
      <c r="J102" s="118" t="s">
        <v>1521</v>
      </c>
      <c r="K102" s="116" t="s">
        <v>1313</v>
      </c>
      <c r="L102" s="186" t="s">
        <v>1517</v>
      </c>
      <c r="M102" s="193" t="s">
        <v>1515</v>
      </c>
      <c r="N102" s="119"/>
      <c r="O102" s="210" t="s">
        <v>1515</v>
      </c>
      <c r="P102" s="111" t="s">
        <v>1454</v>
      </c>
      <c r="Q102" s="111" t="s">
        <v>1439</v>
      </c>
      <c r="R102" s="120">
        <v>280</v>
      </c>
      <c r="S102" s="111" t="s">
        <v>1444</v>
      </c>
      <c r="T102" s="111" t="s">
        <v>1445</v>
      </c>
      <c r="U102" s="111">
        <v>36</v>
      </c>
      <c r="V102" s="111">
        <v>1.3</v>
      </c>
      <c r="W102" s="111">
        <v>120</v>
      </c>
      <c r="X102" s="111">
        <v>38</v>
      </c>
      <c r="Y102" s="111">
        <v>1.3</v>
      </c>
      <c r="Z102" s="111">
        <v>600</v>
      </c>
      <c r="AA102" s="111">
        <v>5</v>
      </c>
      <c r="AB102" s="120" t="s">
        <v>1656</v>
      </c>
      <c r="AC102" s="111">
        <v>8.3</v>
      </c>
      <c r="AD102" s="111">
        <v>17</v>
      </c>
      <c r="AE102" s="111">
        <v>0.38</v>
      </c>
      <c r="AF102" s="111">
        <v>13</v>
      </c>
      <c r="AG102" s="111">
        <v>35</v>
      </c>
      <c r="AH102" s="111">
        <v>54</v>
      </c>
      <c r="AI102" s="120">
        <v>5.6</v>
      </c>
      <c r="AJ102" s="111">
        <v>32.8</v>
      </c>
      <c r="AK102" s="111" t="s">
        <v>1444</v>
      </c>
      <c r="AL102" s="111">
        <v>2.4</v>
      </c>
      <c r="AM102" s="111">
        <v>1.5</v>
      </c>
      <c r="AN102" s="111" t="s">
        <v>1442</v>
      </c>
      <c r="AO102" s="111">
        <v>1.3</v>
      </c>
      <c r="AP102" s="111">
        <v>7.1</v>
      </c>
      <c r="AQ102" s="111" t="s">
        <v>1441</v>
      </c>
      <c r="AR102" s="111">
        <v>1</v>
      </c>
      <c r="AS102" s="111">
        <v>3.6</v>
      </c>
      <c r="AT102" s="111">
        <v>2.8</v>
      </c>
      <c r="AU102" s="111">
        <v>120</v>
      </c>
      <c r="AV102" s="120" t="s">
        <v>1443</v>
      </c>
      <c r="AW102" s="111" t="s">
        <v>1324</v>
      </c>
      <c r="AX102" s="111" t="s">
        <v>1324</v>
      </c>
      <c r="AY102" s="111">
        <v>4</v>
      </c>
      <c r="AZ102" s="111" t="s">
        <v>1324</v>
      </c>
      <c r="BA102" s="111" t="s">
        <v>1324</v>
      </c>
      <c r="BB102" s="111" t="s">
        <v>1324</v>
      </c>
      <c r="BD102" s="40" t="s">
        <v>1515</v>
      </c>
      <c r="BE102" s="111" t="s">
        <v>1324</v>
      </c>
      <c r="BF102" s="111" t="s">
        <v>1324</v>
      </c>
      <c r="BG102" s="111" t="s">
        <v>1324</v>
      </c>
      <c r="BH102" s="111" t="s">
        <v>1324</v>
      </c>
      <c r="BI102" s="111" t="s">
        <v>1324</v>
      </c>
      <c r="BJ102" s="111" t="s">
        <v>1324</v>
      </c>
      <c r="BK102" s="111" t="s">
        <v>1324</v>
      </c>
      <c r="BL102" s="111" t="s">
        <v>1324</v>
      </c>
      <c r="BM102" s="111" t="s">
        <v>1324</v>
      </c>
      <c r="BN102" s="111" t="s">
        <v>1324</v>
      </c>
      <c r="BO102" s="111" t="s">
        <v>1324</v>
      </c>
      <c r="BP102" s="111" t="s">
        <v>1324</v>
      </c>
      <c r="BR102" s="181"/>
    </row>
    <row r="103" spans="1:70" s="72" customFormat="1" ht="12.75">
      <c r="A103" s="40" t="s">
        <v>1516</v>
      </c>
      <c r="B103" s="216">
        <v>0.4945384615384615</v>
      </c>
      <c r="C103" s="172">
        <v>0.030919037522790516</v>
      </c>
      <c r="D103" s="202">
        <v>130</v>
      </c>
      <c r="E103" s="219" t="s">
        <v>1722</v>
      </c>
      <c r="F103" s="216">
        <v>0.47958928571428566</v>
      </c>
      <c r="G103" s="172">
        <v>0.04055782708260457</v>
      </c>
      <c r="H103" s="202">
        <v>56</v>
      </c>
      <c r="I103" s="219" t="s">
        <v>219</v>
      </c>
      <c r="J103" s="118" t="s">
        <v>1521</v>
      </c>
      <c r="K103" s="116" t="s">
        <v>2051</v>
      </c>
      <c r="L103" s="186" t="s">
        <v>1517</v>
      </c>
      <c r="M103" s="193" t="s">
        <v>1516</v>
      </c>
      <c r="N103" s="119"/>
      <c r="O103" s="210" t="s">
        <v>1516</v>
      </c>
      <c r="P103" s="111" t="s">
        <v>1454</v>
      </c>
      <c r="Q103" s="111" t="s">
        <v>1439</v>
      </c>
      <c r="R103" s="120">
        <v>280</v>
      </c>
      <c r="S103" s="111" t="s">
        <v>1444</v>
      </c>
      <c r="T103" s="111" t="s">
        <v>1445</v>
      </c>
      <c r="U103" s="111">
        <v>33</v>
      </c>
      <c r="V103" s="111">
        <v>1.3</v>
      </c>
      <c r="W103" s="111">
        <v>130</v>
      </c>
      <c r="X103" s="111">
        <v>37</v>
      </c>
      <c r="Y103" s="111">
        <v>1.4</v>
      </c>
      <c r="Z103" s="111">
        <v>528</v>
      </c>
      <c r="AA103" s="111">
        <v>4</v>
      </c>
      <c r="AB103" s="120" t="s">
        <v>1656</v>
      </c>
      <c r="AC103" s="111">
        <v>8.1</v>
      </c>
      <c r="AD103" s="111">
        <v>17</v>
      </c>
      <c r="AE103" s="111">
        <v>0.37</v>
      </c>
      <c r="AF103" s="111">
        <v>14</v>
      </c>
      <c r="AG103" s="111">
        <v>38</v>
      </c>
      <c r="AH103" s="111">
        <v>54</v>
      </c>
      <c r="AI103" s="120">
        <v>5.4</v>
      </c>
      <c r="AJ103" s="111">
        <v>31.6</v>
      </c>
      <c r="AK103" s="111" t="s">
        <v>1444</v>
      </c>
      <c r="AL103" s="111">
        <v>2.3</v>
      </c>
      <c r="AM103" s="111">
        <v>1.2</v>
      </c>
      <c r="AN103" s="111" t="s">
        <v>1442</v>
      </c>
      <c r="AO103" s="111">
        <v>1.3</v>
      </c>
      <c r="AP103" s="111">
        <v>6.8</v>
      </c>
      <c r="AQ103" s="111" t="s">
        <v>1441</v>
      </c>
      <c r="AR103" s="111" t="s">
        <v>1444</v>
      </c>
      <c r="AS103" s="111">
        <v>3.5</v>
      </c>
      <c r="AT103" s="111">
        <v>3.2</v>
      </c>
      <c r="AU103" s="111">
        <v>120</v>
      </c>
      <c r="AV103" s="120">
        <v>150</v>
      </c>
      <c r="AW103" s="111" t="s">
        <v>1324</v>
      </c>
      <c r="AX103" s="111" t="s">
        <v>1324</v>
      </c>
      <c r="AY103" s="111">
        <v>7</v>
      </c>
      <c r="AZ103" s="111" t="s">
        <v>1324</v>
      </c>
      <c r="BA103" s="111" t="s">
        <v>1324</v>
      </c>
      <c r="BB103" s="111" t="s">
        <v>1324</v>
      </c>
      <c r="BD103" s="40" t="s">
        <v>1516</v>
      </c>
      <c r="BE103" s="111" t="s">
        <v>1324</v>
      </c>
      <c r="BF103" s="111" t="s">
        <v>1324</v>
      </c>
      <c r="BG103" s="111" t="s">
        <v>1324</v>
      </c>
      <c r="BH103" s="111" t="s">
        <v>1324</v>
      </c>
      <c r="BI103" s="111" t="s">
        <v>1324</v>
      </c>
      <c r="BJ103" s="111" t="s">
        <v>1324</v>
      </c>
      <c r="BK103" s="111" t="s">
        <v>1324</v>
      </c>
      <c r="BL103" s="111" t="s">
        <v>1324</v>
      </c>
      <c r="BM103" s="111" t="s">
        <v>1324</v>
      </c>
      <c r="BN103" s="111" t="s">
        <v>1324</v>
      </c>
      <c r="BO103" s="111" t="s">
        <v>1324</v>
      </c>
      <c r="BP103" s="111" t="s">
        <v>1324</v>
      </c>
      <c r="BR103" s="181"/>
    </row>
    <row r="104" spans="1:70" s="72" customFormat="1" ht="12.75">
      <c r="A104" s="40" t="s">
        <v>492</v>
      </c>
      <c r="B104" s="216">
        <v>4.936102362204726</v>
      </c>
      <c r="C104" s="172">
        <v>0.22144255891565878</v>
      </c>
      <c r="D104" s="202">
        <v>127</v>
      </c>
      <c r="E104" s="219" t="s">
        <v>1340</v>
      </c>
      <c r="F104" s="216">
        <v>4.837633035714285</v>
      </c>
      <c r="G104" s="172">
        <v>0.3171557449749425</v>
      </c>
      <c r="H104" s="202">
        <v>56</v>
      </c>
      <c r="I104" s="219" t="s">
        <v>1361</v>
      </c>
      <c r="J104" s="118" t="s">
        <v>502</v>
      </c>
      <c r="K104" s="116" t="s">
        <v>2051</v>
      </c>
      <c r="L104" s="186" t="s">
        <v>511</v>
      </c>
      <c r="M104" s="193" t="s">
        <v>492</v>
      </c>
      <c r="N104" s="119"/>
      <c r="O104" s="210" t="s">
        <v>492</v>
      </c>
      <c r="P104" s="111" t="s">
        <v>1931</v>
      </c>
      <c r="Q104" s="111" t="s">
        <v>1439</v>
      </c>
      <c r="R104" s="120">
        <v>540</v>
      </c>
      <c r="S104" s="111">
        <v>0.6</v>
      </c>
      <c r="T104" s="111" t="s">
        <v>1440</v>
      </c>
      <c r="U104" s="111">
        <v>43.6</v>
      </c>
      <c r="V104" s="111">
        <v>4</v>
      </c>
      <c r="W104" s="111">
        <v>80</v>
      </c>
      <c r="X104" s="111">
        <v>18.3</v>
      </c>
      <c r="Y104" s="111">
        <v>1.12</v>
      </c>
      <c r="Z104" s="111">
        <v>5500</v>
      </c>
      <c r="AA104" s="111">
        <v>3.78</v>
      </c>
      <c r="AB104" s="120" t="s">
        <v>1440</v>
      </c>
      <c r="AC104" s="111">
        <v>4.27</v>
      </c>
      <c r="AD104" s="111">
        <v>25</v>
      </c>
      <c r="AE104" s="111">
        <v>0.38</v>
      </c>
      <c r="AF104" s="111">
        <v>18</v>
      </c>
      <c r="AG104" s="111" t="s">
        <v>1443</v>
      </c>
      <c r="AH104" s="111">
        <v>140</v>
      </c>
      <c r="AI104" s="120">
        <v>4.31</v>
      </c>
      <c r="AJ104" s="111">
        <v>15.1</v>
      </c>
      <c r="AK104" s="111" t="s">
        <v>1790</v>
      </c>
      <c r="AL104" s="111">
        <v>2.62</v>
      </c>
      <c r="AM104" s="111">
        <v>1.23</v>
      </c>
      <c r="AN104" s="111" t="s">
        <v>512</v>
      </c>
      <c r="AO104" s="111">
        <v>0.62</v>
      </c>
      <c r="AP104" s="111">
        <v>17</v>
      </c>
      <c r="AQ104" s="111" t="s">
        <v>1443</v>
      </c>
      <c r="AR104" s="111" t="s">
        <v>1444</v>
      </c>
      <c r="AS104" s="111">
        <v>8.6</v>
      </c>
      <c r="AT104" s="111">
        <v>2.48</v>
      </c>
      <c r="AU104" s="111">
        <v>81.9</v>
      </c>
      <c r="AV104" s="120" t="s">
        <v>2192</v>
      </c>
      <c r="AW104" s="111" t="s">
        <v>1324</v>
      </c>
      <c r="AX104" s="111" t="s">
        <v>1324</v>
      </c>
      <c r="AY104" s="111">
        <v>20.6</v>
      </c>
      <c r="AZ104" s="111" t="s">
        <v>1324</v>
      </c>
      <c r="BA104" s="111" t="s">
        <v>1324</v>
      </c>
      <c r="BB104" s="111" t="s">
        <v>1324</v>
      </c>
      <c r="BD104" s="40" t="s">
        <v>492</v>
      </c>
      <c r="BE104" s="111" t="s">
        <v>1324</v>
      </c>
      <c r="BF104" s="111" t="s">
        <v>1324</v>
      </c>
      <c r="BG104" s="111" t="s">
        <v>1324</v>
      </c>
      <c r="BH104" s="111" t="s">
        <v>1324</v>
      </c>
      <c r="BI104" s="111" t="s">
        <v>1324</v>
      </c>
      <c r="BJ104" s="111" t="s">
        <v>1324</v>
      </c>
      <c r="BK104" s="111" t="s">
        <v>1324</v>
      </c>
      <c r="BL104" s="111" t="s">
        <v>1324</v>
      </c>
      <c r="BM104" s="111" t="s">
        <v>1324</v>
      </c>
      <c r="BN104" s="111" t="s">
        <v>1324</v>
      </c>
      <c r="BO104" s="111" t="s">
        <v>1324</v>
      </c>
      <c r="BP104" s="111" t="s">
        <v>1324</v>
      </c>
      <c r="BR104" s="181" t="s">
        <v>1059</v>
      </c>
    </row>
    <row r="105" spans="1:70" s="72" customFormat="1" ht="12.75">
      <c r="A105" s="40" t="s">
        <v>493</v>
      </c>
      <c r="B105" s="216">
        <v>0.2019912280701754</v>
      </c>
      <c r="C105" s="172">
        <v>0.016397439695483813</v>
      </c>
      <c r="D105" s="202">
        <v>114</v>
      </c>
      <c r="E105" s="219" t="s">
        <v>222</v>
      </c>
      <c r="F105" s="216">
        <v>0.2007083928571429</v>
      </c>
      <c r="G105" s="172">
        <v>0.03528591966296226</v>
      </c>
      <c r="H105" s="202">
        <v>56</v>
      </c>
      <c r="I105" s="219" t="s">
        <v>144</v>
      </c>
      <c r="J105" s="118" t="s">
        <v>503</v>
      </c>
      <c r="K105" s="116" t="s">
        <v>295</v>
      </c>
      <c r="L105" s="186" t="s">
        <v>511</v>
      </c>
      <c r="M105" s="193" t="s">
        <v>493</v>
      </c>
      <c r="N105" s="119"/>
      <c r="O105" s="210" t="s">
        <v>493</v>
      </c>
      <c r="P105" s="111">
        <v>1.01</v>
      </c>
      <c r="Q105" s="111">
        <v>1.6</v>
      </c>
      <c r="R105" s="120">
        <v>300</v>
      </c>
      <c r="S105" s="111" t="s">
        <v>1439</v>
      </c>
      <c r="T105" s="111" t="s">
        <v>1440</v>
      </c>
      <c r="U105" s="111">
        <v>35.2</v>
      </c>
      <c r="V105" s="111">
        <v>2</v>
      </c>
      <c r="W105" s="111">
        <v>110</v>
      </c>
      <c r="X105" s="111">
        <v>31.3</v>
      </c>
      <c r="Y105" s="111">
        <v>1.53</v>
      </c>
      <c r="Z105" s="111">
        <v>203</v>
      </c>
      <c r="AA105" s="111">
        <v>3.98</v>
      </c>
      <c r="AB105" s="120" t="s">
        <v>1440</v>
      </c>
      <c r="AC105" s="111">
        <v>6.91</v>
      </c>
      <c r="AD105" s="111">
        <v>17.7</v>
      </c>
      <c r="AE105" s="111">
        <v>0.447</v>
      </c>
      <c r="AF105" s="111">
        <v>4</v>
      </c>
      <c r="AG105" s="111" t="s">
        <v>1443</v>
      </c>
      <c r="AH105" s="111">
        <v>79</v>
      </c>
      <c r="AI105" s="120">
        <v>4.79</v>
      </c>
      <c r="AJ105" s="111">
        <v>25.9</v>
      </c>
      <c r="AK105" s="111" t="s">
        <v>513</v>
      </c>
      <c r="AL105" s="111">
        <v>2.37</v>
      </c>
      <c r="AM105" s="111">
        <v>0.987</v>
      </c>
      <c r="AN105" s="111" t="s">
        <v>1787</v>
      </c>
      <c r="AO105" s="111">
        <v>1</v>
      </c>
      <c r="AP105" s="111">
        <v>9.88</v>
      </c>
      <c r="AQ105" s="111" t="s">
        <v>1443</v>
      </c>
      <c r="AR105" s="111" t="s">
        <v>1444</v>
      </c>
      <c r="AS105" s="111">
        <v>4.6</v>
      </c>
      <c r="AT105" s="111">
        <v>2.99</v>
      </c>
      <c r="AU105" s="111">
        <v>116</v>
      </c>
      <c r="AV105" s="120" t="s">
        <v>2192</v>
      </c>
      <c r="AW105" s="111" t="s">
        <v>1324</v>
      </c>
      <c r="AX105" s="111" t="s">
        <v>1324</v>
      </c>
      <c r="AY105" s="111" t="s">
        <v>1784</v>
      </c>
      <c r="AZ105" s="111" t="s">
        <v>1324</v>
      </c>
      <c r="BA105" s="111" t="s">
        <v>1324</v>
      </c>
      <c r="BB105" s="111" t="s">
        <v>1324</v>
      </c>
      <c r="BD105" s="40" t="s">
        <v>493</v>
      </c>
      <c r="BE105" s="111" t="s">
        <v>1324</v>
      </c>
      <c r="BF105" s="111" t="s">
        <v>1324</v>
      </c>
      <c r="BG105" s="111" t="s">
        <v>1324</v>
      </c>
      <c r="BH105" s="111" t="s">
        <v>1324</v>
      </c>
      <c r="BI105" s="111" t="s">
        <v>1324</v>
      </c>
      <c r="BJ105" s="111" t="s">
        <v>1324</v>
      </c>
      <c r="BK105" s="111" t="s">
        <v>1324</v>
      </c>
      <c r="BL105" s="111" t="s">
        <v>1324</v>
      </c>
      <c r="BM105" s="111" t="s">
        <v>1324</v>
      </c>
      <c r="BN105" s="111" t="s">
        <v>1324</v>
      </c>
      <c r="BO105" s="111" t="s">
        <v>1324</v>
      </c>
      <c r="BP105" s="111" t="s">
        <v>1324</v>
      </c>
      <c r="BR105" s="181"/>
    </row>
    <row r="106" spans="1:70" s="72" customFormat="1" ht="12.75">
      <c r="A106" s="40" t="s">
        <v>494</v>
      </c>
      <c r="B106" s="216">
        <v>0.06869090909090904</v>
      </c>
      <c r="C106" s="172">
        <v>0.015909575591330365</v>
      </c>
      <c r="D106" s="202">
        <v>110</v>
      </c>
      <c r="E106" s="219" t="s">
        <v>222</v>
      </c>
      <c r="F106" s="216">
        <v>0.0633342857142857</v>
      </c>
      <c r="G106" s="172">
        <v>0.019966916804220573</v>
      </c>
      <c r="H106" s="202">
        <v>49</v>
      </c>
      <c r="I106" s="219" t="s">
        <v>1331</v>
      </c>
      <c r="J106" s="118" t="s">
        <v>504</v>
      </c>
      <c r="K106" s="116" t="s">
        <v>295</v>
      </c>
      <c r="L106" s="186" t="s">
        <v>511</v>
      </c>
      <c r="M106" s="193" t="s">
        <v>494</v>
      </c>
      <c r="N106" s="119"/>
      <c r="O106" s="210" t="s">
        <v>494</v>
      </c>
      <c r="P106" s="111">
        <v>0.803</v>
      </c>
      <c r="Q106" s="111">
        <v>1</v>
      </c>
      <c r="R106" s="120">
        <v>340</v>
      </c>
      <c r="S106" s="111">
        <v>0.6</v>
      </c>
      <c r="T106" s="111" t="s">
        <v>1440</v>
      </c>
      <c r="U106" s="111">
        <v>34.8</v>
      </c>
      <c r="V106" s="111">
        <v>2</v>
      </c>
      <c r="W106" s="111">
        <v>110</v>
      </c>
      <c r="X106" s="111">
        <v>29.9</v>
      </c>
      <c r="Y106" s="111">
        <v>1.45</v>
      </c>
      <c r="Z106" s="111">
        <v>65</v>
      </c>
      <c r="AA106" s="111">
        <v>4.04</v>
      </c>
      <c r="AB106" s="120" t="s">
        <v>1440</v>
      </c>
      <c r="AC106" s="111">
        <v>6.73</v>
      </c>
      <c r="AD106" s="111">
        <v>17.8</v>
      </c>
      <c r="AE106" s="111">
        <v>0.452</v>
      </c>
      <c r="AF106" s="111">
        <v>6</v>
      </c>
      <c r="AG106" s="111" t="s">
        <v>1443</v>
      </c>
      <c r="AH106" s="111">
        <v>80</v>
      </c>
      <c r="AI106" s="120">
        <v>4.64</v>
      </c>
      <c r="AJ106" s="111">
        <v>24.9</v>
      </c>
      <c r="AK106" s="111" t="s">
        <v>1790</v>
      </c>
      <c r="AL106" s="111">
        <v>2.33</v>
      </c>
      <c r="AM106" s="111">
        <v>1.23</v>
      </c>
      <c r="AN106" s="111" t="s">
        <v>514</v>
      </c>
      <c r="AO106" s="111">
        <v>0.89</v>
      </c>
      <c r="AP106" s="111">
        <v>10.1</v>
      </c>
      <c r="AQ106" s="111" t="s">
        <v>1443</v>
      </c>
      <c r="AR106" s="111">
        <v>1</v>
      </c>
      <c r="AS106" s="111">
        <v>4.5</v>
      </c>
      <c r="AT106" s="111">
        <v>2.83</v>
      </c>
      <c r="AU106" s="111">
        <v>109</v>
      </c>
      <c r="AV106" s="120" t="s">
        <v>2192</v>
      </c>
      <c r="AW106" s="111" t="s">
        <v>1324</v>
      </c>
      <c r="AX106" s="111" t="s">
        <v>1324</v>
      </c>
      <c r="AY106" s="111" t="s">
        <v>1793</v>
      </c>
      <c r="AZ106" s="111" t="s">
        <v>1324</v>
      </c>
      <c r="BA106" s="111" t="s">
        <v>1324</v>
      </c>
      <c r="BB106" s="111" t="s">
        <v>1324</v>
      </c>
      <c r="BD106" s="40" t="s">
        <v>494</v>
      </c>
      <c r="BE106" s="111" t="s">
        <v>1324</v>
      </c>
      <c r="BF106" s="111" t="s">
        <v>1324</v>
      </c>
      <c r="BG106" s="111" t="s">
        <v>1324</v>
      </c>
      <c r="BH106" s="111" t="s">
        <v>1324</v>
      </c>
      <c r="BI106" s="111" t="s">
        <v>1324</v>
      </c>
      <c r="BJ106" s="111" t="s">
        <v>1324</v>
      </c>
      <c r="BK106" s="111" t="s">
        <v>1324</v>
      </c>
      <c r="BL106" s="111" t="s">
        <v>1324</v>
      </c>
      <c r="BM106" s="111" t="s">
        <v>1324</v>
      </c>
      <c r="BN106" s="111" t="s">
        <v>1324</v>
      </c>
      <c r="BO106" s="111" t="s">
        <v>1324</v>
      </c>
      <c r="BP106" s="111" t="s">
        <v>1324</v>
      </c>
      <c r="BR106" s="181"/>
    </row>
    <row r="107" spans="1:70" s="72" customFormat="1" ht="12.75">
      <c r="A107" s="40" t="s">
        <v>495</v>
      </c>
      <c r="B107" s="216">
        <v>0.4298852459016393</v>
      </c>
      <c r="C107" s="172">
        <v>0.028691922070296236</v>
      </c>
      <c r="D107" s="202">
        <v>122</v>
      </c>
      <c r="E107" s="219" t="s">
        <v>1722</v>
      </c>
      <c r="F107" s="216">
        <v>0.4131491228070176</v>
      </c>
      <c r="G107" s="172">
        <v>0.06095533822517434</v>
      </c>
      <c r="H107" s="202">
        <v>57</v>
      </c>
      <c r="I107" s="219" t="s">
        <v>1351</v>
      </c>
      <c r="J107" s="118" t="s">
        <v>505</v>
      </c>
      <c r="K107" s="116" t="s">
        <v>2051</v>
      </c>
      <c r="L107" s="186" t="s">
        <v>511</v>
      </c>
      <c r="M107" s="193" t="s">
        <v>495</v>
      </c>
      <c r="N107" s="119"/>
      <c r="O107" s="210" t="s">
        <v>495</v>
      </c>
      <c r="P107" s="111">
        <v>0.09</v>
      </c>
      <c r="Q107" s="111" t="s">
        <v>1439</v>
      </c>
      <c r="R107" s="120">
        <v>540</v>
      </c>
      <c r="S107" s="111">
        <v>0.6</v>
      </c>
      <c r="T107" s="111" t="s">
        <v>1440</v>
      </c>
      <c r="U107" s="111">
        <v>43.4</v>
      </c>
      <c r="V107" s="111">
        <v>4</v>
      </c>
      <c r="W107" s="111">
        <v>79</v>
      </c>
      <c r="X107" s="111">
        <v>17.5</v>
      </c>
      <c r="Y107" s="111">
        <v>1.13</v>
      </c>
      <c r="Z107" s="111">
        <v>440</v>
      </c>
      <c r="AA107" s="111">
        <v>3.96</v>
      </c>
      <c r="AB107" s="120" t="s">
        <v>1440</v>
      </c>
      <c r="AC107" s="111">
        <v>4.1</v>
      </c>
      <c r="AD107" s="111">
        <v>25.5</v>
      </c>
      <c r="AE107" s="111">
        <v>0.399</v>
      </c>
      <c r="AF107" s="111">
        <v>48</v>
      </c>
      <c r="AG107" s="111" t="s">
        <v>1443</v>
      </c>
      <c r="AH107" s="111">
        <v>140</v>
      </c>
      <c r="AI107" s="120">
        <v>4.21</v>
      </c>
      <c r="AJ107" s="111">
        <v>14.4</v>
      </c>
      <c r="AK107" s="111" t="s">
        <v>513</v>
      </c>
      <c r="AL107" s="111">
        <v>2.62</v>
      </c>
      <c r="AM107" s="111">
        <v>1.42</v>
      </c>
      <c r="AN107" s="111" t="s">
        <v>475</v>
      </c>
      <c r="AO107" s="111">
        <v>0.79</v>
      </c>
      <c r="AP107" s="111">
        <v>17.7</v>
      </c>
      <c r="AQ107" s="111" t="s">
        <v>1443</v>
      </c>
      <c r="AR107" s="111">
        <v>1</v>
      </c>
      <c r="AS107" s="111">
        <v>8.5</v>
      </c>
      <c r="AT107" s="111">
        <v>2.59</v>
      </c>
      <c r="AU107" s="111">
        <v>72.9</v>
      </c>
      <c r="AV107" s="120" t="s">
        <v>2192</v>
      </c>
      <c r="AW107" s="111" t="s">
        <v>1324</v>
      </c>
      <c r="AX107" s="111" t="s">
        <v>1324</v>
      </c>
      <c r="AY107" s="111">
        <v>5</v>
      </c>
      <c r="AZ107" s="111" t="s">
        <v>1324</v>
      </c>
      <c r="BA107" s="111" t="s">
        <v>1324</v>
      </c>
      <c r="BB107" s="111" t="s">
        <v>1324</v>
      </c>
      <c r="BD107" s="40" t="s">
        <v>495</v>
      </c>
      <c r="BE107" s="111" t="s">
        <v>1324</v>
      </c>
      <c r="BF107" s="111" t="s">
        <v>1324</v>
      </c>
      <c r="BG107" s="111" t="s">
        <v>1324</v>
      </c>
      <c r="BH107" s="111" t="s">
        <v>1324</v>
      </c>
      <c r="BI107" s="111" t="s">
        <v>1324</v>
      </c>
      <c r="BJ107" s="111" t="s">
        <v>1324</v>
      </c>
      <c r="BK107" s="111" t="s">
        <v>1324</v>
      </c>
      <c r="BL107" s="111" t="s">
        <v>1324</v>
      </c>
      <c r="BM107" s="111" t="s">
        <v>1324</v>
      </c>
      <c r="BN107" s="111" t="s">
        <v>1324</v>
      </c>
      <c r="BO107" s="111" t="s">
        <v>1324</v>
      </c>
      <c r="BP107" s="111" t="s">
        <v>1324</v>
      </c>
      <c r="BR107" s="181"/>
    </row>
    <row r="108" spans="1:70" s="72" customFormat="1" ht="12.75">
      <c r="A108" s="40" t="s">
        <v>496</v>
      </c>
      <c r="B108" s="216">
        <v>1.0095275590551183</v>
      </c>
      <c r="C108" s="172">
        <v>0.05215115801293472</v>
      </c>
      <c r="D108" s="202">
        <v>127</v>
      </c>
      <c r="E108" s="219" t="s">
        <v>1725</v>
      </c>
      <c r="F108" s="216">
        <v>0.989423725490196</v>
      </c>
      <c r="G108" s="172">
        <v>0.05570585739259014</v>
      </c>
      <c r="H108" s="202">
        <v>51</v>
      </c>
      <c r="I108" s="219" t="s">
        <v>1351</v>
      </c>
      <c r="J108" s="118" t="s">
        <v>506</v>
      </c>
      <c r="K108" s="116" t="s">
        <v>2051</v>
      </c>
      <c r="L108" s="186" t="s">
        <v>511</v>
      </c>
      <c r="M108" s="193" t="s">
        <v>496</v>
      </c>
      <c r="N108" s="119"/>
      <c r="O108" s="210" t="s">
        <v>496</v>
      </c>
      <c r="P108" s="111">
        <v>0.14</v>
      </c>
      <c r="Q108" s="111" t="s">
        <v>1439</v>
      </c>
      <c r="R108" s="120">
        <v>530</v>
      </c>
      <c r="S108" s="111">
        <v>1</v>
      </c>
      <c r="T108" s="111" t="s">
        <v>1440</v>
      </c>
      <c r="U108" s="111">
        <v>43.6</v>
      </c>
      <c r="V108" s="111">
        <v>4</v>
      </c>
      <c r="W108" s="111">
        <v>69</v>
      </c>
      <c r="X108" s="111">
        <v>19.1</v>
      </c>
      <c r="Y108" s="111">
        <v>0.962</v>
      </c>
      <c r="Z108" s="111">
        <v>1080</v>
      </c>
      <c r="AA108" s="111">
        <v>5.03</v>
      </c>
      <c r="AB108" s="120" t="s">
        <v>1440</v>
      </c>
      <c r="AC108" s="111">
        <v>4.21</v>
      </c>
      <c r="AD108" s="111">
        <v>25.4</v>
      </c>
      <c r="AE108" s="111">
        <v>0.418</v>
      </c>
      <c r="AF108" s="111">
        <v>14</v>
      </c>
      <c r="AG108" s="111" t="s">
        <v>1443</v>
      </c>
      <c r="AH108" s="111">
        <v>150</v>
      </c>
      <c r="AI108" s="120">
        <v>4.06</v>
      </c>
      <c r="AJ108" s="111">
        <v>16.8</v>
      </c>
      <c r="AK108" s="111" t="s">
        <v>515</v>
      </c>
      <c r="AL108" s="111">
        <v>2.56</v>
      </c>
      <c r="AM108" s="111">
        <v>2.33</v>
      </c>
      <c r="AN108" s="111" t="s">
        <v>2021</v>
      </c>
      <c r="AO108" s="111">
        <v>0.5</v>
      </c>
      <c r="AP108" s="111">
        <v>18.6</v>
      </c>
      <c r="AQ108" s="111" t="s">
        <v>1443</v>
      </c>
      <c r="AR108" s="111">
        <v>2</v>
      </c>
      <c r="AS108" s="111">
        <v>9</v>
      </c>
      <c r="AT108" s="111">
        <v>2.53</v>
      </c>
      <c r="AU108" s="111">
        <v>67.3</v>
      </c>
      <c r="AV108" s="120" t="s">
        <v>2192</v>
      </c>
      <c r="AW108" s="111" t="s">
        <v>1324</v>
      </c>
      <c r="AX108" s="111" t="s">
        <v>1324</v>
      </c>
      <c r="AY108" s="111">
        <v>2.8</v>
      </c>
      <c r="AZ108" s="111" t="s">
        <v>1324</v>
      </c>
      <c r="BA108" s="111" t="s">
        <v>1324</v>
      </c>
      <c r="BB108" s="111" t="s">
        <v>1324</v>
      </c>
      <c r="BD108" s="40" t="s">
        <v>496</v>
      </c>
      <c r="BE108" s="111" t="s">
        <v>1324</v>
      </c>
      <c r="BF108" s="111" t="s">
        <v>1324</v>
      </c>
      <c r="BG108" s="111" t="s">
        <v>1324</v>
      </c>
      <c r="BH108" s="111" t="s">
        <v>1324</v>
      </c>
      <c r="BI108" s="111" t="s">
        <v>1324</v>
      </c>
      <c r="BJ108" s="111" t="s">
        <v>1324</v>
      </c>
      <c r="BK108" s="111" t="s">
        <v>1324</v>
      </c>
      <c r="BL108" s="111" t="s">
        <v>1324</v>
      </c>
      <c r="BM108" s="111" t="s">
        <v>1324</v>
      </c>
      <c r="BN108" s="111" t="s">
        <v>1324</v>
      </c>
      <c r="BO108" s="111" t="s">
        <v>1324</v>
      </c>
      <c r="BP108" s="111" t="s">
        <v>1324</v>
      </c>
      <c r="BR108" s="181"/>
    </row>
    <row r="109" spans="1:70" s="72" customFormat="1" ht="12.75">
      <c r="A109" s="40" t="s">
        <v>497</v>
      </c>
      <c r="B109" s="216">
        <v>0.6471583333333334</v>
      </c>
      <c r="C109" s="172">
        <v>0.036798108243606985</v>
      </c>
      <c r="D109" s="202">
        <v>120</v>
      </c>
      <c r="E109" s="219" t="s">
        <v>1227</v>
      </c>
      <c r="F109" s="216">
        <v>0.6147666666666666</v>
      </c>
      <c r="G109" s="172">
        <v>0.046929622485872124</v>
      </c>
      <c r="H109" s="202">
        <v>51</v>
      </c>
      <c r="I109" s="219" t="s">
        <v>221</v>
      </c>
      <c r="J109" s="118" t="s">
        <v>507</v>
      </c>
      <c r="K109" s="116" t="s">
        <v>295</v>
      </c>
      <c r="L109" s="186" t="s">
        <v>511</v>
      </c>
      <c r="M109" s="193" t="s">
        <v>497</v>
      </c>
      <c r="N109" s="119"/>
      <c r="O109" s="210" t="s">
        <v>497</v>
      </c>
      <c r="P109" s="111">
        <v>0.691</v>
      </c>
      <c r="Q109" s="111" t="s">
        <v>1439</v>
      </c>
      <c r="R109" s="120">
        <v>540</v>
      </c>
      <c r="S109" s="111">
        <v>0.7</v>
      </c>
      <c r="T109" s="111" t="s">
        <v>1440</v>
      </c>
      <c r="U109" s="111">
        <v>45.5</v>
      </c>
      <c r="V109" s="111">
        <v>4</v>
      </c>
      <c r="W109" s="111">
        <v>72</v>
      </c>
      <c r="X109" s="111">
        <v>18.2</v>
      </c>
      <c r="Y109" s="111">
        <v>1.14</v>
      </c>
      <c r="Z109" s="111">
        <v>708</v>
      </c>
      <c r="AA109" s="111">
        <v>4.02</v>
      </c>
      <c r="AB109" s="120" t="s">
        <v>1440</v>
      </c>
      <c r="AC109" s="111">
        <v>4.47</v>
      </c>
      <c r="AD109" s="111">
        <v>26</v>
      </c>
      <c r="AE109" s="111">
        <v>0.403</v>
      </c>
      <c r="AF109" s="111">
        <v>9</v>
      </c>
      <c r="AG109" s="111" t="s">
        <v>1443</v>
      </c>
      <c r="AH109" s="111">
        <v>140</v>
      </c>
      <c r="AI109" s="120">
        <v>4.37</v>
      </c>
      <c r="AJ109" s="111">
        <v>15</v>
      </c>
      <c r="AK109" s="111" t="s">
        <v>1790</v>
      </c>
      <c r="AL109" s="111">
        <v>2.68</v>
      </c>
      <c r="AM109" s="111">
        <v>1.55</v>
      </c>
      <c r="AN109" s="111" t="s">
        <v>512</v>
      </c>
      <c r="AO109" s="111">
        <v>0.67</v>
      </c>
      <c r="AP109" s="111">
        <v>18</v>
      </c>
      <c r="AQ109" s="111" t="s">
        <v>1443</v>
      </c>
      <c r="AR109" s="111" t="s">
        <v>1444</v>
      </c>
      <c r="AS109" s="111">
        <v>8.6</v>
      </c>
      <c r="AT109" s="111">
        <v>2.69</v>
      </c>
      <c r="AU109" s="111">
        <v>76.7</v>
      </c>
      <c r="AV109" s="120" t="s">
        <v>2192</v>
      </c>
      <c r="AW109" s="111" t="s">
        <v>1324</v>
      </c>
      <c r="AX109" s="111" t="s">
        <v>1324</v>
      </c>
      <c r="AY109" s="111">
        <v>3.2</v>
      </c>
      <c r="AZ109" s="111" t="s">
        <v>1324</v>
      </c>
      <c r="BA109" s="111" t="s">
        <v>1324</v>
      </c>
      <c r="BB109" s="111" t="s">
        <v>1324</v>
      </c>
      <c r="BD109" s="40" t="s">
        <v>497</v>
      </c>
      <c r="BE109" s="111" t="s">
        <v>1324</v>
      </c>
      <c r="BF109" s="111" t="s">
        <v>1324</v>
      </c>
      <c r="BG109" s="111" t="s">
        <v>1324</v>
      </c>
      <c r="BH109" s="111" t="s">
        <v>1324</v>
      </c>
      <c r="BI109" s="111" t="s">
        <v>1324</v>
      </c>
      <c r="BJ109" s="111" t="s">
        <v>1324</v>
      </c>
      <c r="BK109" s="111" t="s">
        <v>1324</v>
      </c>
      <c r="BL109" s="111" t="s">
        <v>1324</v>
      </c>
      <c r="BM109" s="111" t="s">
        <v>1324</v>
      </c>
      <c r="BN109" s="111" t="s">
        <v>1324</v>
      </c>
      <c r="BO109" s="111" t="s">
        <v>1324</v>
      </c>
      <c r="BP109" s="111" t="s">
        <v>1324</v>
      </c>
      <c r="BR109" s="181"/>
    </row>
    <row r="110" spans="1:70" s="72" customFormat="1" ht="12.75">
      <c r="A110" s="40" t="s">
        <v>498</v>
      </c>
      <c r="B110" s="216">
        <v>1.0113983739837396</v>
      </c>
      <c r="C110" s="172">
        <v>0.05284647418135675</v>
      </c>
      <c r="D110" s="202">
        <v>123</v>
      </c>
      <c r="E110" s="219" t="s">
        <v>1725</v>
      </c>
      <c r="F110" s="216">
        <v>1.006819272727273</v>
      </c>
      <c r="G110" s="172">
        <v>0.08435194866691074</v>
      </c>
      <c r="H110" s="202">
        <v>55</v>
      </c>
      <c r="I110" s="219" t="s">
        <v>223</v>
      </c>
      <c r="J110" s="118" t="s">
        <v>508</v>
      </c>
      <c r="K110" s="116" t="s">
        <v>2051</v>
      </c>
      <c r="L110" s="186" t="s">
        <v>511</v>
      </c>
      <c r="M110" s="193" t="s">
        <v>498</v>
      </c>
      <c r="N110" s="119"/>
      <c r="O110" s="210" t="s">
        <v>498</v>
      </c>
      <c r="P110" s="111" t="s">
        <v>1931</v>
      </c>
      <c r="Q110" s="111" t="s">
        <v>1439</v>
      </c>
      <c r="R110" s="120">
        <v>420</v>
      </c>
      <c r="S110" s="111">
        <v>0.7</v>
      </c>
      <c r="T110" s="111" t="s">
        <v>1440</v>
      </c>
      <c r="U110" s="111">
        <v>38.1</v>
      </c>
      <c r="V110" s="111">
        <v>3</v>
      </c>
      <c r="W110" s="111">
        <v>100</v>
      </c>
      <c r="X110" s="111">
        <v>25.1</v>
      </c>
      <c r="Y110" s="111">
        <v>1.33</v>
      </c>
      <c r="Z110" s="111">
        <v>1110</v>
      </c>
      <c r="AA110" s="111">
        <v>3.9</v>
      </c>
      <c r="AB110" s="120" t="s">
        <v>1440</v>
      </c>
      <c r="AC110" s="111">
        <v>5.56</v>
      </c>
      <c r="AD110" s="111">
        <v>20.8</v>
      </c>
      <c r="AE110" s="111">
        <v>0.412</v>
      </c>
      <c r="AF110" s="111">
        <v>34</v>
      </c>
      <c r="AG110" s="111" t="s">
        <v>1443</v>
      </c>
      <c r="AH110" s="111">
        <v>100</v>
      </c>
      <c r="AI110" s="120">
        <v>4.61</v>
      </c>
      <c r="AJ110" s="111">
        <v>20.6</v>
      </c>
      <c r="AK110" s="111" t="s">
        <v>476</v>
      </c>
      <c r="AL110" s="111">
        <v>2.52</v>
      </c>
      <c r="AM110" s="111">
        <v>1.17</v>
      </c>
      <c r="AN110" s="111" t="s">
        <v>2021</v>
      </c>
      <c r="AO110" s="111">
        <v>0.88</v>
      </c>
      <c r="AP110" s="111">
        <v>12.8</v>
      </c>
      <c r="AQ110" s="111" t="s">
        <v>1443</v>
      </c>
      <c r="AR110" s="111" t="s">
        <v>1444</v>
      </c>
      <c r="AS110" s="111">
        <v>6</v>
      </c>
      <c r="AT110" s="111">
        <v>2.77</v>
      </c>
      <c r="AU110" s="111">
        <v>91.5</v>
      </c>
      <c r="AV110" s="120" t="s">
        <v>2192</v>
      </c>
      <c r="AW110" s="111" t="s">
        <v>1324</v>
      </c>
      <c r="AX110" s="111" t="s">
        <v>1324</v>
      </c>
      <c r="AY110" s="111">
        <v>12.4</v>
      </c>
      <c r="AZ110" s="111" t="s">
        <v>1324</v>
      </c>
      <c r="BA110" s="111" t="s">
        <v>1324</v>
      </c>
      <c r="BB110" s="111" t="s">
        <v>1324</v>
      </c>
      <c r="BD110" s="40" t="s">
        <v>498</v>
      </c>
      <c r="BE110" s="111" t="s">
        <v>1324</v>
      </c>
      <c r="BF110" s="111" t="s">
        <v>1324</v>
      </c>
      <c r="BG110" s="111" t="s">
        <v>1324</v>
      </c>
      <c r="BH110" s="111" t="s">
        <v>1324</v>
      </c>
      <c r="BI110" s="111" t="s">
        <v>1324</v>
      </c>
      <c r="BJ110" s="111" t="s">
        <v>1324</v>
      </c>
      <c r="BK110" s="111" t="s">
        <v>1324</v>
      </c>
      <c r="BL110" s="111" t="s">
        <v>1324</v>
      </c>
      <c r="BM110" s="111" t="s">
        <v>1324</v>
      </c>
      <c r="BN110" s="111" t="s">
        <v>1324</v>
      </c>
      <c r="BO110" s="111" t="s">
        <v>1324</v>
      </c>
      <c r="BP110" s="111" t="s">
        <v>1324</v>
      </c>
      <c r="BR110" s="181"/>
    </row>
    <row r="111" spans="1:70" s="72" customFormat="1" ht="12.75">
      <c r="A111" s="40" t="s">
        <v>499</v>
      </c>
      <c r="B111" s="216">
        <v>7.969588709677419</v>
      </c>
      <c r="C111" s="172">
        <v>0.2852054176870373</v>
      </c>
      <c r="D111" s="202">
        <v>124</v>
      </c>
      <c r="E111" s="219" t="s">
        <v>1026</v>
      </c>
      <c r="F111" s="216">
        <v>7.916634464285711</v>
      </c>
      <c r="G111" s="172">
        <v>0.45320444069048615</v>
      </c>
      <c r="H111" s="202">
        <v>56</v>
      </c>
      <c r="I111" s="219" t="s">
        <v>1027</v>
      </c>
      <c r="J111" s="118" t="s">
        <v>509</v>
      </c>
      <c r="K111" s="116" t="s">
        <v>2051</v>
      </c>
      <c r="L111" s="186" t="s">
        <v>511</v>
      </c>
      <c r="M111" s="193" t="s">
        <v>499</v>
      </c>
      <c r="N111" s="119"/>
      <c r="O111" s="210" t="s">
        <v>499</v>
      </c>
      <c r="P111" s="111" t="s">
        <v>516</v>
      </c>
      <c r="Q111" s="111" t="s">
        <v>1439</v>
      </c>
      <c r="R111" s="120">
        <v>470</v>
      </c>
      <c r="S111" s="111" t="s">
        <v>1439</v>
      </c>
      <c r="T111" s="111" t="s">
        <v>1440</v>
      </c>
      <c r="U111" s="111">
        <v>41.4</v>
      </c>
      <c r="V111" s="111">
        <v>3</v>
      </c>
      <c r="W111" s="111">
        <v>81</v>
      </c>
      <c r="X111" s="111">
        <v>21.6</v>
      </c>
      <c r="Y111" s="111">
        <v>1.25</v>
      </c>
      <c r="Z111" s="111">
        <v>8900</v>
      </c>
      <c r="AA111" s="111">
        <v>3.9</v>
      </c>
      <c r="AB111" s="120" t="s">
        <v>1440</v>
      </c>
      <c r="AC111" s="111">
        <v>4.89</v>
      </c>
      <c r="AD111" s="111">
        <v>22.9</v>
      </c>
      <c r="AE111" s="111">
        <v>0.396</v>
      </c>
      <c r="AF111" s="111">
        <v>38</v>
      </c>
      <c r="AG111" s="111" t="s">
        <v>1443</v>
      </c>
      <c r="AH111" s="111">
        <v>120</v>
      </c>
      <c r="AI111" s="120">
        <v>4.4</v>
      </c>
      <c r="AJ111" s="111">
        <v>17.6</v>
      </c>
      <c r="AK111" s="111" t="s">
        <v>515</v>
      </c>
      <c r="AL111" s="111">
        <v>2.56</v>
      </c>
      <c r="AM111" s="111">
        <v>0.948</v>
      </c>
      <c r="AN111" s="111" t="s">
        <v>1929</v>
      </c>
      <c r="AO111" s="111">
        <v>0.5</v>
      </c>
      <c r="AP111" s="111">
        <v>15.4</v>
      </c>
      <c r="AQ111" s="111" t="s">
        <v>1443</v>
      </c>
      <c r="AR111" s="111" t="s">
        <v>1444</v>
      </c>
      <c r="AS111" s="111">
        <v>7</v>
      </c>
      <c r="AT111" s="111">
        <v>2.61</v>
      </c>
      <c r="AU111" s="111">
        <v>83.6</v>
      </c>
      <c r="AV111" s="120" t="s">
        <v>2192</v>
      </c>
      <c r="AW111" s="111" t="s">
        <v>1324</v>
      </c>
      <c r="AX111" s="111" t="s">
        <v>1324</v>
      </c>
      <c r="AY111" s="111">
        <v>21.4</v>
      </c>
      <c r="AZ111" s="111" t="s">
        <v>1324</v>
      </c>
      <c r="BA111" s="111" t="s">
        <v>1324</v>
      </c>
      <c r="BB111" s="111" t="s">
        <v>1324</v>
      </c>
      <c r="BD111" s="40" t="s">
        <v>499</v>
      </c>
      <c r="BE111" s="111" t="s">
        <v>1324</v>
      </c>
      <c r="BF111" s="111" t="s">
        <v>1324</v>
      </c>
      <c r="BG111" s="111" t="s">
        <v>1324</v>
      </c>
      <c r="BH111" s="111" t="s">
        <v>1324</v>
      </c>
      <c r="BI111" s="111" t="s">
        <v>1324</v>
      </c>
      <c r="BJ111" s="111" t="s">
        <v>1324</v>
      </c>
      <c r="BK111" s="111" t="s">
        <v>1324</v>
      </c>
      <c r="BL111" s="111" t="s">
        <v>1324</v>
      </c>
      <c r="BM111" s="111" t="s">
        <v>1324</v>
      </c>
      <c r="BN111" s="111" t="s">
        <v>1324</v>
      </c>
      <c r="BO111" s="111" t="s">
        <v>1324</v>
      </c>
      <c r="BP111" s="111" t="s">
        <v>1324</v>
      </c>
      <c r="BR111" s="181"/>
    </row>
    <row r="112" spans="1:70" s="72" customFormat="1" ht="12.75">
      <c r="A112" s="40" t="s">
        <v>500</v>
      </c>
      <c r="B112" s="216">
        <v>3.2897874015748014</v>
      </c>
      <c r="C112" s="172">
        <v>0.14307005886904564</v>
      </c>
      <c r="D112" s="202">
        <v>127</v>
      </c>
      <c r="E112" s="219" t="s">
        <v>1339</v>
      </c>
      <c r="F112" s="216">
        <v>3.2492429310344817</v>
      </c>
      <c r="G112" s="172">
        <v>0.18220137140096485</v>
      </c>
      <c r="H112" s="202">
        <v>58</v>
      </c>
      <c r="I112" s="219" t="s">
        <v>207</v>
      </c>
      <c r="J112" s="118" t="s">
        <v>509</v>
      </c>
      <c r="K112" s="116" t="s">
        <v>2051</v>
      </c>
      <c r="L112" s="186" t="s">
        <v>511</v>
      </c>
      <c r="M112" s="193" t="s">
        <v>500</v>
      </c>
      <c r="N112" s="119"/>
      <c r="O112" s="210" t="s">
        <v>500</v>
      </c>
      <c r="P112" s="111" t="s">
        <v>517</v>
      </c>
      <c r="Q112" s="111" t="s">
        <v>1439</v>
      </c>
      <c r="R112" s="120">
        <v>540</v>
      </c>
      <c r="S112" s="111">
        <v>0.7</v>
      </c>
      <c r="T112" s="111" t="s">
        <v>1440</v>
      </c>
      <c r="U112" s="111">
        <v>45.6</v>
      </c>
      <c r="V112" s="111">
        <v>4</v>
      </c>
      <c r="W112" s="111">
        <v>70</v>
      </c>
      <c r="X112" s="111">
        <v>17.7</v>
      </c>
      <c r="Y112" s="111">
        <v>1.18</v>
      </c>
      <c r="Z112" s="111">
        <v>3600</v>
      </c>
      <c r="AA112" s="111">
        <v>3.91</v>
      </c>
      <c r="AB112" s="120" t="s">
        <v>1440</v>
      </c>
      <c r="AC112" s="111">
        <v>4.16</v>
      </c>
      <c r="AD112" s="111">
        <v>25.9</v>
      </c>
      <c r="AE112" s="111">
        <v>0.406</v>
      </c>
      <c r="AF112" s="111">
        <v>17</v>
      </c>
      <c r="AG112" s="111" t="s">
        <v>1443</v>
      </c>
      <c r="AH112" s="111">
        <v>150</v>
      </c>
      <c r="AI112" s="120">
        <v>4.39</v>
      </c>
      <c r="AJ112" s="111">
        <v>14.7</v>
      </c>
      <c r="AK112" s="111" t="s">
        <v>1449</v>
      </c>
      <c r="AL112" s="111">
        <v>2.68</v>
      </c>
      <c r="AM112" s="111">
        <v>1.4</v>
      </c>
      <c r="AN112" s="111" t="s">
        <v>512</v>
      </c>
      <c r="AO112" s="111">
        <v>0.63</v>
      </c>
      <c r="AP112" s="111">
        <v>17.9</v>
      </c>
      <c r="AQ112" s="111" t="s">
        <v>1443</v>
      </c>
      <c r="AR112" s="111" t="s">
        <v>1444</v>
      </c>
      <c r="AS112" s="111">
        <v>8.8</v>
      </c>
      <c r="AT112" s="111">
        <v>2.53</v>
      </c>
      <c r="AU112" s="111">
        <v>78.7</v>
      </c>
      <c r="AV112" s="120" t="s">
        <v>2192</v>
      </c>
      <c r="AW112" s="111" t="s">
        <v>1324</v>
      </c>
      <c r="AX112" s="111" t="s">
        <v>1324</v>
      </c>
      <c r="AY112" s="111">
        <v>5.5</v>
      </c>
      <c r="AZ112" s="111" t="s">
        <v>1324</v>
      </c>
      <c r="BA112" s="111" t="s">
        <v>1324</v>
      </c>
      <c r="BB112" s="111" t="s">
        <v>1324</v>
      </c>
      <c r="BD112" s="40" t="s">
        <v>500</v>
      </c>
      <c r="BE112" s="111" t="s">
        <v>1324</v>
      </c>
      <c r="BF112" s="111" t="s">
        <v>1324</v>
      </c>
      <c r="BG112" s="111" t="s">
        <v>1324</v>
      </c>
      <c r="BH112" s="111" t="s">
        <v>1324</v>
      </c>
      <c r="BI112" s="111" t="s">
        <v>1324</v>
      </c>
      <c r="BJ112" s="111" t="s">
        <v>1324</v>
      </c>
      <c r="BK112" s="111" t="s">
        <v>1324</v>
      </c>
      <c r="BL112" s="111" t="s">
        <v>1324</v>
      </c>
      <c r="BM112" s="111" t="s">
        <v>1324</v>
      </c>
      <c r="BN112" s="111" t="s">
        <v>1324</v>
      </c>
      <c r="BO112" s="111" t="s">
        <v>1324</v>
      </c>
      <c r="BP112" s="111" t="s">
        <v>1324</v>
      </c>
      <c r="BR112" s="181"/>
    </row>
    <row r="113" spans="1:70" s="72" customFormat="1" ht="12.75">
      <c r="A113" s="40" t="s">
        <v>501</v>
      </c>
      <c r="B113" s="216">
        <v>48.528606837606844</v>
      </c>
      <c r="C113" s="172">
        <v>1.6731475291903224</v>
      </c>
      <c r="D113" s="202">
        <v>117</v>
      </c>
      <c r="E113" s="219" t="s">
        <v>1028</v>
      </c>
      <c r="F113" s="216">
        <v>47.74365192307693</v>
      </c>
      <c r="G113" s="172">
        <v>2.026358748746517</v>
      </c>
      <c r="H113" s="202">
        <v>52</v>
      </c>
      <c r="I113" s="219" t="s">
        <v>1029</v>
      </c>
      <c r="J113" s="118" t="s">
        <v>510</v>
      </c>
      <c r="K113" s="116" t="s">
        <v>2051</v>
      </c>
      <c r="L113" s="186" t="s">
        <v>511</v>
      </c>
      <c r="M113" s="193" t="s">
        <v>501</v>
      </c>
      <c r="N113" s="119"/>
      <c r="O113" s="210" t="s">
        <v>501</v>
      </c>
      <c r="P113" s="111" t="s">
        <v>518</v>
      </c>
      <c r="Q113" s="111" t="s">
        <v>1439</v>
      </c>
      <c r="R113" s="120">
        <v>470</v>
      </c>
      <c r="S113" s="111" t="s">
        <v>1439</v>
      </c>
      <c r="T113" s="111" t="s">
        <v>1440</v>
      </c>
      <c r="U113" s="111">
        <v>40.8</v>
      </c>
      <c r="V113" s="111">
        <v>3</v>
      </c>
      <c r="W113" s="111">
        <v>96</v>
      </c>
      <c r="X113" s="111">
        <v>21.6</v>
      </c>
      <c r="Y113" s="111">
        <v>1.19</v>
      </c>
      <c r="Z113" s="111">
        <v>55000</v>
      </c>
      <c r="AA113" s="111">
        <v>3.96</v>
      </c>
      <c r="AB113" s="120" t="s">
        <v>1440</v>
      </c>
      <c r="AC113" s="111">
        <v>4.88</v>
      </c>
      <c r="AD113" s="111">
        <v>22.6</v>
      </c>
      <c r="AE113" s="111">
        <v>0.389</v>
      </c>
      <c r="AF113" s="111" t="s">
        <v>1444</v>
      </c>
      <c r="AG113" s="111" t="s">
        <v>1443</v>
      </c>
      <c r="AH113" s="111">
        <v>120</v>
      </c>
      <c r="AI113" s="120">
        <v>4.39</v>
      </c>
      <c r="AJ113" s="111">
        <v>17.5</v>
      </c>
      <c r="AK113" s="111" t="s">
        <v>515</v>
      </c>
      <c r="AL113" s="111">
        <v>2.51</v>
      </c>
      <c r="AM113" s="111">
        <v>1.5</v>
      </c>
      <c r="AN113" s="111" t="s">
        <v>519</v>
      </c>
      <c r="AO113" s="111">
        <v>0.95</v>
      </c>
      <c r="AP113" s="111">
        <v>14.8</v>
      </c>
      <c r="AQ113" s="111" t="s">
        <v>1443</v>
      </c>
      <c r="AR113" s="111" t="s">
        <v>1444</v>
      </c>
      <c r="AS113" s="111">
        <v>7.6</v>
      </c>
      <c r="AT113" s="111">
        <v>2.2</v>
      </c>
      <c r="AU113" s="111">
        <v>80.9</v>
      </c>
      <c r="AV113" s="120" t="s">
        <v>2192</v>
      </c>
      <c r="AW113" s="111" t="s">
        <v>1324</v>
      </c>
      <c r="AX113" s="111" t="s">
        <v>1324</v>
      </c>
      <c r="AY113" s="111">
        <v>10.5</v>
      </c>
      <c r="AZ113" s="111" t="s">
        <v>1324</v>
      </c>
      <c r="BA113" s="111" t="s">
        <v>1324</v>
      </c>
      <c r="BB113" s="111" t="s">
        <v>1324</v>
      </c>
      <c r="BD113" s="40" t="s">
        <v>501</v>
      </c>
      <c r="BE113" s="111" t="s">
        <v>1324</v>
      </c>
      <c r="BF113" s="111" t="s">
        <v>1324</v>
      </c>
      <c r="BG113" s="111" t="s">
        <v>1324</v>
      </c>
      <c r="BH113" s="111" t="s">
        <v>1324</v>
      </c>
      <c r="BI113" s="111" t="s">
        <v>1324</v>
      </c>
      <c r="BJ113" s="111" t="s">
        <v>1324</v>
      </c>
      <c r="BK113" s="111" t="s">
        <v>1324</v>
      </c>
      <c r="BL113" s="111" t="s">
        <v>1324</v>
      </c>
      <c r="BM113" s="111" t="s">
        <v>1324</v>
      </c>
      <c r="BN113" s="111" t="s">
        <v>1324</v>
      </c>
      <c r="BO113" s="111" t="s">
        <v>1324</v>
      </c>
      <c r="BP113" s="111" t="s">
        <v>1324</v>
      </c>
      <c r="BR113" s="181"/>
    </row>
    <row r="114" spans="1:70" s="72" customFormat="1" ht="12.75">
      <c r="A114" s="40" t="s">
        <v>1743</v>
      </c>
      <c r="B114" s="216">
        <v>1.4283660377358491</v>
      </c>
      <c r="C114" s="172">
        <v>0.05624333719101973</v>
      </c>
      <c r="D114" s="202">
        <v>265</v>
      </c>
      <c r="E114" s="219" t="s">
        <v>1227</v>
      </c>
      <c r="F114" s="216">
        <v>1.4042727272727276</v>
      </c>
      <c r="G114" s="172">
        <v>0.11147109969434484</v>
      </c>
      <c r="H114" s="202">
        <v>132</v>
      </c>
      <c r="I114" s="219" t="s">
        <v>1228</v>
      </c>
      <c r="J114" s="118" t="s">
        <v>1683</v>
      </c>
      <c r="K114" s="116" t="s">
        <v>1585</v>
      </c>
      <c r="L114" s="186" t="s">
        <v>1687</v>
      </c>
      <c r="M114" s="193" t="s">
        <v>1743</v>
      </c>
      <c r="N114" s="119"/>
      <c r="O114" s="210" t="s">
        <v>1743</v>
      </c>
      <c r="P114" s="111" t="s">
        <v>1454</v>
      </c>
      <c r="Q114" s="111">
        <v>0.235</v>
      </c>
      <c r="R114" s="120">
        <v>534.5</v>
      </c>
      <c r="S114" s="111">
        <v>0.639</v>
      </c>
      <c r="T114" s="111" t="s">
        <v>1440</v>
      </c>
      <c r="U114" s="111">
        <v>40.35</v>
      </c>
      <c r="V114" s="111">
        <v>3.375</v>
      </c>
      <c r="W114" s="111">
        <v>79.05</v>
      </c>
      <c r="X114" s="111">
        <v>17.45</v>
      </c>
      <c r="Y114" s="111">
        <v>1.065</v>
      </c>
      <c r="Z114" s="111">
        <v>1495</v>
      </c>
      <c r="AA114" s="111">
        <v>4</v>
      </c>
      <c r="AB114" s="120" t="s">
        <v>1442</v>
      </c>
      <c r="AC114" s="111">
        <v>4.02</v>
      </c>
      <c r="AD114" s="111">
        <v>23.55</v>
      </c>
      <c r="AE114" s="111">
        <v>0.416</v>
      </c>
      <c r="AF114" s="111">
        <v>14.65</v>
      </c>
      <c r="AG114" s="111">
        <v>20.85</v>
      </c>
      <c r="AH114" s="111">
        <v>137.5</v>
      </c>
      <c r="AI114" s="120">
        <v>4.335</v>
      </c>
      <c r="AJ114" s="111">
        <v>14.3</v>
      </c>
      <c r="AK114" s="111" t="s">
        <v>1440</v>
      </c>
      <c r="AL114" s="111">
        <v>2.645</v>
      </c>
      <c r="AM114" s="111">
        <v>1.765</v>
      </c>
      <c r="AN114" s="111" t="s">
        <v>1440</v>
      </c>
      <c r="AO114" s="111">
        <v>0.8225</v>
      </c>
      <c r="AP114" s="111">
        <v>18.3</v>
      </c>
      <c r="AQ114" s="111" t="s">
        <v>1443</v>
      </c>
      <c r="AR114" s="111" t="s">
        <v>1445</v>
      </c>
      <c r="AS114" s="111">
        <v>9.155</v>
      </c>
      <c r="AT114" s="111">
        <v>2.265</v>
      </c>
      <c r="AU114" s="111">
        <v>80.95</v>
      </c>
      <c r="AV114" s="120" t="s">
        <v>1447</v>
      </c>
      <c r="AW114" s="111" t="s">
        <v>1324</v>
      </c>
      <c r="AX114" s="111" t="s">
        <v>1324</v>
      </c>
      <c r="AY114" s="111">
        <v>11.65</v>
      </c>
      <c r="AZ114" s="111" t="s">
        <v>1324</v>
      </c>
      <c r="BA114" s="111" t="s">
        <v>1324</v>
      </c>
      <c r="BB114" s="111" t="s">
        <v>1324</v>
      </c>
      <c r="BD114" s="40" t="s">
        <v>1743</v>
      </c>
      <c r="BE114" s="111">
        <v>4.145</v>
      </c>
      <c r="BF114" s="111">
        <v>63.79</v>
      </c>
      <c r="BG114" s="111">
        <v>15.025</v>
      </c>
      <c r="BH114" s="111">
        <v>0.8685</v>
      </c>
      <c r="BI114" s="111">
        <v>0.09</v>
      </c>
      <c r="BJ114" s="111">
        <v>4.73</v>
      </c>
      <c r="BK114" s="111">
        <v>0.049</v>
      </c>
      <c r="BL114" s="111">
        <v>0.023</v>
      </c>
      <c r="BM114" s="111">
        <v>2.37</v>
      </c>
      <c r="BN114" s="111">
        <v>2.64</v>
      </c>
      <c r="BO114" s="111">
        <v>3.7275</v>
      </c>
      <c r="BP114" s="111">
        <v>0.39</v>
      </c>
      <c r="BR114" s="181"/>
    </row>
    <row r="115" spans="1:70" s="72" customFormat="1" ht="12.75">
      <c r="A115" s="40" t="s">
        <v>1744</v>
      </c>
      <c r="B115" s="216">
        <v>0.9023829787234043</v>
      </c>
      <c r="C115" s="172">
        <v>0.051152385724905235</v>
      </c>
      <c r="D115" s="202">
        <v>141</v>
      </c>
      <c r="E115" s="219" t="s">
        <v>1725</v>
      </c>
      <c r="F115" s="216">
        <v>0.8869079365079365</v>
      </c>
      <c r="G115" s="172">
        <v>0.06748317664088137</v>
      </c>
      <c r="H115" s="202">
        <v>63</v>
      </c>
      <c r="I115" s="219" t="s">
        <v>1346</v>
      </c>
      <c r="J115" s="118" t="s">
        <v>20</v>
      </c>
      <c r="K115" s="116" t="s">
        <v>28</v>
      </c>
      <c r="L115" s="186" t="s">
        <v>1577</v>
      </c>
      <c r="M115" s="193" t="s">
        <v>1744</v>
      </c>
      <c r="N115" s="119"/>
      <c r="O115" s="210" t="s">
        <v>1744</v>
      </c>
      <c r="P115" s="111" t="s">
        <v>1454</v>
      </c>
      <c r="Q115" s="111">
        <v>0.292</v>
      </c>
      <c r="R115" s="120">
        <v>411</v>
      </c>
      <c r="S115" s="111">
        <v>0.848</v>
      </c>
      <c r="T115" s="111" t="s">
        <v>1440</v>
      </c>
      <c r="U115" s="111">
        <v>34.3</v>
      </c>
      <c r="V115" s="111">
        <v>2.36</v>
      </c>
      <c r="W115" s="111">
        <v>119</v>
      </c>
      <c r="X115" s="111">
        <v>24.6</v>
      </c>
      <c r="Y115" s="111" t="s">
        <v>1444</v>
      </c>
      <c r="Z115" s="111">
        <v>940</v>
      </c>
      <c r="AA115" s="111">
        <v>3.89</v>
      </c>
      <c r="AB115" s="120" t="s">
        <v>1442</v>
      </c>
      <c r="AC115" s="111">
        <v>5.42</v>
      </c>
      <c r="AD115" s="111">
        <v>21.1</v>
      </c>
      <c r="AE115" s="111">
        <v>0.427</v>
      </c>
      <c r="AF115" s="111">
        <v>10.1</v>
      </c>
      <c r="AG115" s="111">
        <v>27.5</v>
      </c>
      <c r="AH115" s="111">
        <v>99.3</v>
      </c>
      <c r="AI115" s="120">
        <v>4.44</v>
      </c>
      <c r="AJ115" s="111">
        <v>21</v>
      </c>
      <c r="AK115" s="111" t="s">
        <v>1440</v>
      </c>
      <c r="AL115" s="111">
        <v>2.55</v>
      </c>
      <c r="AM115" s="111">
        <v>1.24</v>
      </c>
      <c r="AN115" s="111" t="s">
        <v>1442</v>
      </c>
      <c r="AO115" s="111">
        <v>0.892</v>
      </c>
      <c r="AP115" s="111">
        <v>13.2</v>
      </c>
      <c r="AQ115" s="111" t="s">
        <v>1443</v>
      </c>
      <c r="AR115" s="111" t="s">
        <v>1445</v>
      </c>
      <c r="AS115" s="111">
        <v>6.39</v>
      </c>
      <c r="AT115" s="111">
        <v>2.65</v>
      </c>
      <c r="AU115" s="111">
        <v>89.6</v>
      </c>
      <c r="AV115" s="120" t="s">
        <v>1447</v>
      </c>
      <c r="AW115" s="111" t="s">
        <v>1324</v>
      </c>
      <c r="AX115" s="111" t="s">
        <v>1324</v>
      </c>
      <c r="AY115" s="111">
        <v>2.5</v>
      </c>
      <c r="AZ115" s="111" t="s">
        <v>1324</v>
      </c>
      <c r="BA115" s="111" t="s">
        <v>1324</v>
      </c>
      <c r="BB115" s="111" t="s">
        <v>1324</v>
      </c>
      <c r="BD115" s="40" t="s">
        <v>1744</v>
      </c>
      <c r="BE115" s="111">
        <v>5.59</v>
      </c>
      <c r="BF115" s="111">
        <v>60.41</v>
      </c>
      <c r="BG115" s="111">
        <v>14.95</v>
      </c>
      <c r="BH115" s="111">
        <v>1.176</v>
      </c>
      <c r="BI115" s="111">
        <v>0.11</v>
      </c>
      <c r="BJ115" s="111">
        <v>6.24</v>
      </c>
      <c r="BK115" s="111">
        <v>0.061</v>
      </c>
      <c r="BL115" s="111">
        <v>0.027</v>
      </c>
      <c r="BM115" s="111">
        <v>3.3</v>
      </c>
      <c r="BN115" s="111">
        <v>1.96</v>
      </c>
      <c r="BO115" s="111">
        <v>3.439</v>
      </c>
      <c r="BP115" s="111">
        <v>0.23</v>
      </c>
      <c r="BR115" s="181"/>
    </row>
    <row r="116" spans="1:70" s="72" customFormat="1" ht="12.75">
      <c r="A116" s="40" t="s">
        <v>1745</v>
      </c>
      <c r="B116" s="216">
        <v>4.019428571428573</v>
      </c>
      <c r="C116" s="172">
        <v>0.1731108574352478</v>
      </c>
      <c r="D116" s="202">
        <v>140</v>
      </c>
      <c r="E116" s="219" t="s">
        <v>1721</v>
      </c>
      <c r="F116" s="216">
        <v>4.027448275862068</v>
      </c>
      <c r="G116" s="172">
        <v>0.14944566253196656</v>
      </c>
      <c r="H116" s="202">
        <v>58</v>
      </c>
      <c r="I116" s="219" t="s">
        <v>1147</v>
      </c>
      <c r="J116" s="118" t="s">
        <v>21</v>
      </c>
      <c r="K116" s="116" t="s">
        <v>29</v>
      </c>
      <c r="L116" s="186" t="s">
        <v>1577</v>
      </c>
      <c r="M116" s="193" t="s">
        <v>1745</v>
      </c>
      <c r="N116" s="119"/>
      <c r="O116" s="210" t="s">
        <v>1745</v>
      </c>
      <c r="P116" s="111">
        <v>0.759</v>
      </c>
      <c r="Q116" s="111">
        <v>0.394</v>
      </c>
      <c r="R116" s="120">
        <v>533</v>
      </c>
      <c r="S116" s="111">
        <v>0.619</v>
      </c>
      <c r="T116" s="111" t="s">
        <v>1440</v>
      </c>
      <c r="U116" s="111">
        <v>38.8</v>
      </c>
      <c r="V116" s="111">
        <v>3.49</v>
      </c>
      <c r="W116" s="111">
        <v>98</v>
      </c>
      <c r="X116" s="111">
        <v>17.7</v>
      </c>
      <c r="Y116" s="111">
        <v>1.09</v>
      </c>
      <c r="Z116" s="111">
        <v>4200</v>
      </c>
      <c r="AA116" s="111">
        <v>4.61</v>
      </c>
      <c r="AB116" s="120" t="s">
        <v>1442</v>
      </c>
      <c r="AC116" s="111">
        <v>4.36</v>
      </c>
      <c r="AD116" s="111">
        <v>26.1</v>
      </c>
      <c r="AE116" s="111">
        <v>0.403</v>
      </c>
      <c r="AF116" s="111">
        <v>5.04</v>
      </c>
      <c r="AG116" s="111">
        <v>19.9</v>
      </c>
      <c r="AH116" s="111">
        <v>133</v>
      </c>
      <c r="AI116" s="120">
        <v>4.1</v>
      </c>
      <c r="AJ116" s="111">
        <v>15.4</v>
      </c>
      <c r="AK116" s="111" t="s">
        <v>1440</v>
      </c>
      <c r="AL116" s="111">
        <v>2.61</v>
      </c>
      <c r="AM116" s="111">
        <v>2.31</v>
      </c>
      <c r="AN116" s="111" t="s">
        <v>1442</v>
      </c>
      <c r="AO116" s="111">
        <v>0.842</v>
      </c>
      <c r="AP116" s="111">
        <v>18.1</v>
      </c>
      <c r="AQ116" s="111" t="s">
        <v>1443</v>
      </c>
      <c r="AR116" s="111" t="s">
        <v>1445</v>
      </c>
      <c r="AS116" s="111">
        <v>9.04</v>
      </c>
      <c r="AT116" s="111">
        <v>2.59</v>
      </c>
      <c r="AU116" s="111">
        <v>81.4</v>
      </c>
      <c r="AV116" s="120" t="s">
        <v>1447</v>
      </c>
      <c r="AW116" s="111" t="s">
        <v>1324</v>
      </c>
      <c r="AX116" s="111" t="s">
        <v>1324</v>
      </c>
      <c r="AY116" s="111">
        <v>4.8</v>
      </c>
      <c r="AZ116" s="111" t="s">
        <v>1324</v>
      </c>
      <c r="BA116" s="111" t="s">
        <v>1324</v>
      </c>
      <c r="BB116" s="111" t="s">
        <v>1324</v>
      </c>
      <c r="BD116" s="40" t="s">
        <v>1745</v>
      </c>
      <c r="BE116" s="111">
        <v>4.49</v>
      </c>
      <c r="BF116" s="111">
        <v>63.23</v>
      </c>
      <c r="BG116" s="111">
        <v>14.94</v>
      </c>
      <c r="BH116" s="111">
        <v>1.277</v>
      </c>
      <c r="BI116" s="111">
        <v>0.09</v>
      </c>
      <c r="BJ116" s="111">
        <v>4.7</v>
      </c>
      <c r="BK116" s="111">
        <v>0.048</v>
      </c>
      <c r="BL116" s="111">
        <v>0.02</v>
      </c>
      <c r="BM116" s="111">
        <v>2.35</v>
      </c>
      <c r="BN116" s="111">
        <v>2.64</v>
      </c>
      <c r="BO116" s="111">
        <v>3.642</v>
      </c>
      <c r="BP116" s="111">
        <v>0.41</v>
      </c>
      <c r="BR116" s="181"/>
    </row>
    <row r="117" spans="1:70" s="72" customFormat="1" ht="12.75">
      <c r="A117" s="40" t="s">
        <v>1746</v>
      </c>
      <c r="B117" s="216">
        <v>16.917985915492967</v>
      </c>
      <c r="C117" s="172">
        <v>0.7243538865717362</v>
      </c>
      <c r="D117" s="202">
        <v>142</v>
      </c>
      <c r="E117" s="219" t="s">
        <v>1000</v>
      </c>
      <c r="F117" s="216">
        <v>16.624193548387094</v>
      </c>
      <c r="G117" s="172">
        <v>0.8726233265972769</v>
      </c>
      <c r="H117" s="202">
        <v>62</v>
      </c>
      <c r="I117" s="219" t="s">
        <v>1030</v>
      </c>
      <c r="J117" s="118" t="s">
        <v>22</v>
      </c>
      <c r="K117" s="116" t="s">
        <v>28</v>
      </c>
      <c r="L117" s="186" t="s">
        <v>1577</v>
      </c>
      <c r="M117" s="193" t="s">
        <v>1746</v>
      </c>
      <c r="N117" s="119"/>
      <c r="O117" s="210" t="s">
        <v>1746</v>
      </c>
      <c r="P117" s="111">
        <v>0.104</v>
      </c>
      <c r="Q117" s="111">
        <v>0.548</v>
      </c>
      <c r="R117" s="120">
        <v>471</v>
      </c>
      <c r="S117" s="111">
        <v>0.794</v>
      </c>
      <c r="T117" s="111" t="s">
        <v>1440</v>
      </c>
      <c r="U117" s="111">
        <v>20.2</v>
      </c>
      <c r="V117" s="111">
        <v>3.01</v>
      </c>
      <c r="W117" s="111">
        <v>148</v>
      </c>
      <c r="X117" s="111">
        <v>21.8</v>
      </c>
      <c r="Y117" s="111" t="s">
        <v>1444</v>
      </c>
      <c r="Z117" s="111">
        <v>18500</v>
      </c>
      <c r="AA117" s="111">
        <v>3.84</v>
      </c>
      <c r="AB117" s="120" t="s">
        <v>1442</v>
      </c>
      <c r="AC117" s="111">
        <v>5.2</v>
      </c>
      <c r="AD117" s="111">
        <v>23.3</v>
      </c>
      <c r="AE117" s="111">
        <v>0.409</v>
      </c>
      <c r="AF117" s="111">
        <v>49.4</v>
      </c>
      <c r="AG117" s="111">
        <v>23.1</v>
      </c>
      <c r="AH117" s="111">
        <v>117</v>
      </c>
      <c r="AI117" s="120">
        <v>4.38</v>
      </c>
      <c r="AJ117" s="111">
        <v>18.7</v>
      </c>
      <c r="AK117" s="111" t="s">
        <v>1440</v>
      </c>
      <c r="AL117" s="111">
        <v>2.64</v>
      </c>
      <c r="AM117" s="111">
        <v>1.27</v>
      </c>
      <c r="AN117" s="111" t="s">
        <v>1442</v>
      </c>
      <c r="AO117" s="111">
        <v>0.814</v>
      </c>
      <c r="AP117" s="111">
        <v>15.3</v>
      </c>
      <c r="AQ117" s="111" t="s">
        <v>1443</v>
      </c>
      <c r="AR117" s="111">
        <v>2.18</v>
      </c>
      <c r="AS117" s="111">
        <v>7.3</v>
      </c>
      <c r="AT117" s="111">
        <v>2.72</v>
      </c>
      <c r="AU117" s="111">
        <v>82</v>
      </c>
      <c r="AV117" s="120" t="s">
        <v>1447</v>
      </c>
      <c r="AW117" s="111" t="s">
        <v>1324</v>
      </c>
      <c r="AX117" s="111" t="s">
        <v>1324</v>
      </c>
      <c r="AY117" s="111">
        <v>23.5</v>
      </c>
      <c r="AZ117" s="111" t="s">
        <v>1324</v>
      </c>
      <c r="BA117" s="111" t="s">
        <v>1324</v>
      </c>
      <c r="BB117" s="111" t="s">
        <v>1324</v>
      </c>
      <c r="BD117" s="40" t="s">
        <v>1746</v>
      </c>
      <c r="BE117" s="111">
        <v>4.98</v>
      </c>
      <c r="BF117" s="111">
        <v>61.92</v>
      </c>
      <c r="BG117" s="111">
        <v>15.04</v>
      </c>
      <c r="BH117" s="111">
        <v>1.033</v>
      </c>
      <c r="BI117" s="111">
        <v>0.1</v>
      </c>
      <c r="BJ117" s="111">
        <v>5.54</v>
      </c>
      <c r="BK117" s="111">
        <v>0.055</v>
      </c>
      <c r="BL117" s="111">
        <v>0.026</v>
      </c>
      <c r="BM117" s="111">
        <v>2.89</v>
      </c>
      <c r="BN117" s="111">
        <v>2.28</v>
      </c>
      <c r="BO117" s="111">
        <v>3.541</v>
      </c>
      <c r="BP117" s="111">
        <v>0.34</v>
      </c>
      <c r="BR117" s="181"/>
    </row>
    <row r="118" spans="1:70" s="72" customFormat="1" ht="12.75">
      <c r="A118" s="40" t="s">
        <v>1747</v>
      </c>
      <c r="B118" s="216">
        <v>5.234036496350364</v>
      </c>
      <c r="C118" s="172">
        <v>0.20813486891488792</v>
      </c>
      <c r="D118" s="202">
        <v>137</v>
      </c>
      <c r="E118" s="219" t="s">
        <v>1752</v>
      </c>
      <c r="F118" s="216">
        <v>5.210409836065573</v>
      </c>
      <c r="G118" s="172">
        <v>0.22514390783449378</v>
      </c>
      <c r="H118" s="202">
        <v>61</v>
      </c>
      <c r="I118" s="219" t="s">
        <v>1355</v>
      </c>
      <c r="J118" s="118" t="s">
        <v>23</v>
      </c>
      <c r="K118" s="116" t="s">
        <v>29</v>
      </c>
      <c r="L118" s="186" t="s">
        <v>1577</v>
      </c>
      <c r="M118" s="193" t="s">
        <v>1747</v>
      </c>
      <c r="N118" s="119"/>
      <c r="O118" s="210" t="s">
        <v>1747</v>
      </c>
      <c r="P118" s="111">
        <v>0.166</v>
      </c>
      <c r="Q118" s="111" t="s">
        <v>31</v>
      </c>
      <c r="R118" s="120">
        <v>389</v>
      </c>
      <c r="S118" s="111">
        <v>0.501</v>
      </c>
      <c r="T118" s="111" t="s">
        <v>1440</v>
      </c>
      <c r="U118" s="111">
        <v>31.7</v>
      </c>
      <c r="V118" s="111">
        <v>7.55</v>
      </c>
      <c r="W118" s="111">
        <v>108</v>
      </c>
      <c r="X118" s="111">
        <v>20.2</v>
      </c>
      <c r="Y118" s="111" t="s">
        <v>1444</v>
      </c>
      <c r="Z118" s="111">
        <v>5600</v>
      </c>
      <c r="AA118" s="111">
        <v>5.1</v>
      </c>
      <c r="AB118" s="120" t="s">
        <v>1442</v>
      </c>
      <c r="AC118" s="111">
        <v>4.52</v>
      </c>
      <c r="AD118" s="111">
        <v>19.2</v>
      </c>
      <c r="AE118" s="111">
        <v>0.356</v>
      </c>
      <c r="AF118" s="111">
        <v>15.4</v>
      </c>
      <c r="AG118" s="111">
        <v>24.8</v>
      </c>
      <c r="AH118" s="111">
        <v>291</v>
      </c>
      <c r="AI118" s="120">
        <v>3.8</v>
      </c>
      <c r="AJ118" s="111">
        <v>16.9</v>
      </c>
      <c r="AK118" s="111" t="s">
        <v>1440</v>
      </c>
      <c r="AL118" s="111">
        <v>2.42</v>
      </c>
      <c r="AM118" s="111">
        <v>1.18</v>
      </c>
      <c r="AN118" s="111" t="s">
        <v>1442</v>
      </c>
      <c r="AO118" s="111">
        <v>0.674</v>
      </c>
      <c r="AP118" s="111">
        <v>12.2</v>
      </c>
      <c r="AQ118" s="111" t="s">
        <v>1443</v>
      </c>
      <c r="AR118" s="111" t="s">
        <v>1445</v>
      </c>
      <c r="AS118" s="111">
        <v>6.13</v>
      </c>
      <c r="AT118" s="111">
        <v>2.29</v>
      </c>
      <c r="AU118" s="111">
        <v>70.2</v>
      </c>
      <c r="AV118" s="120" t="s">
        <v>1447</v>
      </c>
      <c r="AW118" s="111" t="s">
        <v>1324</v>
      </c>
      <c r="AX118" s="111" t="s">
        <v>1324</v>
      </c>
      <c r="AY118" s="111">
        <v>3.8</v>
      </c>
      <c r="AZ118" s="111" t="s">
        <v>1324</v>
      </c>
      <c r="BA118" s="111" t="s">
        <v>1324</v>
      </c>
      <c r="BB118" s="111" t="s">
        <v>1324</v>
      </c>
      <c r="BD118" s="40" t="s">
        <v>1747</v>
      </c>
      <c r="BE118" s="111">
        <v>4.67</v>
      </c>
      <c r="BF118" s="111">
        <v>63.11</v>
      </c>
      <c r="BG118" s="111">
        <v>14.66</v>
      </c>
      <c r="BH118" s="111">
        <v>0.961</v>
      </c>
      <c r="BI118" s="111">
        <v>0.09</v>
      </c>
      <c r="BJ118" s="111">
        <v>5.18</v>
      </c>
      <c r="BK118" s="111">
        <v>0.058</v>
      </c>
      <c r="BL118" s="111">
        <v>0.03</v>
      </c>
      <c r="BM118" s="111">
        <v>2.7</v>
      </c>
      <c r="BN118" s="111">
        <v>2.72</v>
      </c>
      <c r="BO118" s="111">
        <v>3.335</v>
      </c>
      <c r="BP118" s="111">
        <v>0.29</v>
      </c>
      <c r="BR118" s="181"/>
    </row>
    <row r="119" spans="1:70" s="72" customFormat="1" ht="12.75">
      <c r="A119" s="40" t="s">
        <v>1748</v>
      </c>
      <c r="B119" s="216">
        <v>3.0863194444444444</v>
      </c>
      <c r="C119" s="172">
        <v>0.1251503516909293</v>
      </c>
      <c r="D119" s="202">
        <v>144</v>
      </c>
      <c r="E119" s="219" t="s">
        <v>1332</v>
      </c>
      <c r="F119" s="216">
        <v>3.0492580645161307</v>
      </c>
      <c r="G119" s="172">
        <v>0.18053453740540273</v>
      </c>
      <c r="H119" s="202">
        <v>62</v>
      </c>
      <c r="I119" s="219" t="s">
        <v>1031</v>
      </c>
      <c r="J119" s="118" t="s">
        <v>24</v>
      </c>
      <c r="K119" s="116" t="s">
        <v>1585</v>
      </c>
      <c r="L119" s="186" t="s">
        <v>1577</v>
      </c>
      <c r="M119" s="193" t="s">
        <v>1748</v>
      </c>
      <c r="N119" s="119"/>
      <c r="O119" s="210" t="s">
        <v>1748</v>
      </c>
      <c r="P119" s="111">
        <v>0.184</v>
      </c>
      <c r="Q119" s="111">
        <v>0.34</v>
      </c>
      <c r="R119" s="120">
        <v>375</v>
      </c>
      <c r="S119" s="111">
        <v>0.551</v>
      </c>
      <c r="T119" s="111" t="s">
        <v>1440</v>
      </c>
      <c r="U119" s="111">
        <v>37.5</v>
      </c>
      <c r="V119" s="111">
        <v>6.67</v>
      </c>
      <c r="W119" s="111">
        <v>108</v>
      </c>
      <c r="X119" s="111">
        <v>20.6</v>
      </c>
      <c r="Y119" s="111" t="s">
        <v>1444</v>
      </c>
      <c r="Z119" s="111">
        <v>3350</v>
      </c>
      <c r="AA119" s="111">
        <v>5.03</v>
      </c>
      <c r="AB119" s="120" t="s">
        <v>1442</v>
      </c>
      <c r="AC119" s="111">
        <v>4.96</v>
      </c>
      <c r="AD119" s="111">
        <v>19.2</v>
      </c>
      <c r="AE119" s="111">
        <v>0.386</v>
      </c>
      <c r="AF119" s="111">
        <v>19.4</v>
      </c>
      <c r="AG119" s="111">
        <v>23</v>
      </c>
      <c r="AH119" s="111">
        <v>257</v>
      </c>
      <c r="AI119" s="120">
        <v>3.98</v>
      </c>
      <c r="AJ119" s="111">
        <v>17.8</v>
      </c>
      <c r="AK119" s="111" t="s">
        <v>1440</v>
      </c>
      <c r="AL119" s="111">
        <v>2.59</v>
      </c>
      <c r="AM119" s="111">
        <v>1.2</v>
      </c>
      <c r="AN119" s="111" t="s">
        <v>1442</v>
      </c>
      <c r="AO119" s="111">
        <v>0.848</v>
      </c>
      <c r="AP119" s="111">
        <v>12.5</v>
      </c>
      <c r="AQ119" s="111" t="s">
        <v>1443</v>
      </c>
      <c r="AR119" s="111" t="s">
        <v>1445</v>
      </c>
      <c r="AS119" s="111">
        <v>6.07</v>
      </c>
      <c r="AT119" s="111">
        <v>2.47</v>
      </c>
      <c r="AU119" s="111">
        <v>81.3</v>
      </c>
      <c r="AV119" s="120" t="s">
        <v>1447</v>
      </c>
      <c r="AW119" s="111" t="s">
        <v>1324</v>
      </c>
      <c r="AX119" s="111" t="s">
        <v>1324</v>
      </c>
      <c r="AY119" s="111">
        <v>7.66</v>
      </c>
      <c r="AZ119" s="111" t="s">
        <v>1324</v>
      </c>
      <c r="BA119" s="111" t="s">
        <v>1324</v>
      </c>
      <c r="BB119" s="111" t="s">
        <v>1324</v>
      </c>
      <c r="BD119" s="40" t="s">
        <v>1748</v>
      </c>
      <c r="BE119" s="111">
        <v>4.73</v>
      </c>
      <c r="BF119" s="111">
        <v>61.9</v>
      </c>
      <c r="BG119" s="111">
        <v>15.44</v>
      </c>
      <c r="BH119" s="111">
        <v>0.979</v>
      </c>
      <c r="BI119" s="111">
        <v>0.1</v>
      </c>
      <c r="BJ119" s="111">
        <v>5.15</v>
      </c>
      <c r="BK119" s="111">
        <v>0.059</v>
      </c>
      <c r="BL119" s="111">
        <v>0.03</v>
      </c>
      <c r="BM119" s="111">
        <v>2.73</v>
      </c>
      <c r="BN119" s="111">
        <v>2.6</v>
      </c>
      <c r="BO119" s="111">
        <v>3.301</v>
      </c>
      <c r="BP119" s="111">
        <v>0.83</v>
      </c>
      <c r="BR119" s="181"/>
    </row>
    <row r="120" spans="1:70" s="72" customFormat="1" ht="12.75">
      <c r="A120" s="40" t="s">
        <v>2526</v>
      </c>
      <c r="B120" s="216">
        <v>0.512593984962406</v>
      </c>
      <c r="C120" s="172">
        <v>0.032469574941452785</v>
      </c>
      <c r="D120" s="202">
        <v>133</v>
      </c>
      <c r="E120" s="219" t="s">
        <v>1331</v>
      </c>
      <c r="F120" s="216">
        <v>0.5011539682539684</v>
      </c>
      <c r="G120" s="172">
        <v>0.03740708844934188</v>
      </c>
      <c r="H120" s="202">
        <v>63</v>
      </c>
      <c r="I120" s="219" t="s">
        <v>1725</v>
      </c>
      <c r="J120" s="118" t="s">
        <v>25</v>
      </c>
      <c r="K120" s="116" t="s">
        <v>28</v>
      </c>
      <c r="L120" s="186" t="s">
        <v>1577</v>
      </c>
      <c r="M120" s="193" t="s">
        <v>2526</v>
      </c>
      <c r="N120" s="119"/>
      <c r="O120" s="210" t="s">
        <v>2526</v>
      </c>
      <c r="P120" s="111" t="s">
        <v>1454</v>
      </c>
      <c r="Q120" s="111">
        <v>0.311</v>
      </c>
      <c r="R120" s="120">
        <v>351</v>
      </c>
      <c r="S120" s="111">
        <v>0.455</v>
      </c>
      <c r="T120" s="111" t="s">
        <v>1440</v>
      </c>
      <c r="U120" s="111">
        <v>26.2</v>
      </c>
      <c r="V120" s="111">
        <v>1.83</v>
      </c>
      <c r="W120" s="111">
        <v>113</v>
      </c>
      <c r="X120" s="111">
        <v>27.8</v>
      </c>
      <c r="Y120" s="111">
        <v>1.59</v>
      </c>
      <c r="Z120" s="111">
        <v>525.35</v>
      </c>
      <c r="AA120" s="111">
        <v>4.08</v>
      </c>
      <c r="AB120" s="120" t="s">
        <v>1442</v>
      </c>
      <c r="AC120" s="111">
        <v>6.17</v>
      </c>
      <c r="AD120" s="111">
        <v>19.1</v>
      </c>
      <c r="AE120" s="111">
        <v>0.443</v>
      </c>
      <c r="AF120" s="111">
        <v>8.75</v>
      </c>
      <c r="AG120" s="111">
        <v>28.5</v>
      </c>
      <c r="AH120" s="111">
        <v>75</v>
      </c>
      <c r="AI120" s="120">
        <v>4.63</v>
      </c>
      <c r="AJ120" s="111">
        <v>23.1</v>
      </c>
      <c r="AK120" s="111" t="s">
        <v>1440</v>
      </c>
      <c r="AL120" s="111">
        <v>2.27</v>
      </c>
      <c r="AM120" s="111">
        <v>1.11</v>
      </c>
      <c r="AN120" s="111" t="s">
        <v>1442</v>
      </c>
      <c r="AO120" s="111">
        <v>0.88</v>
      </c>
      <c r="AP120" s="111">
        <v>10.4</v>
      </c>
      <c r="AQ120" s="111" t="s">
        <v>1443</v>
      </c>
      <c r="AR120" s="111" t="s">
        <v>1445</v>
      </c>
      <c r="AS120" s="111">
        <v>5.63</v>
      </c>
      <c r="AT120" s="111">
        <v>3</v>
      </c>
      <c r="AU120" s="111">
        <v>94.7</v>
      </c>
      <c r="AV120" s="120" t="s">
        <v>1447</v>
      </c>
      <c r="AW120" s="111" t="s">
        <v>1324</v>
      </c>
      <c r="AX120" s="111" t="s">
        <v>1324</v>
      </c>
      <c r="AY120" s="111">
        <v>2.5</v>
      </c>
      <c r="AZ120" s="111" t="s">
        <v>1324</v>
      </c>
      <c r="BA120" s="111" t="s">
        <v>1324</v>
      </c>
      <c r="BB120" s="111" t="s">
        <v>1324</v>
      </c>
      <c r="BD120" s="40" t="s">
        <v>2526</v>
      </c>
      <c r="BE120" s="111">
        <v>6.34</v>
      </c>
      <c r="BF120" s="111">
        <v>59.43</v>
      </c>
      <c r="BG120" s="111">
        <v>14.15</v>
      </c>
      <c r="BH120" s="111">
        <v>1.362</v>
      </c>
      <c r="BI120" s="111">
        <v>0.13</v>
      </c>
      <c r="BJ120" s="111">
        <v>6.81</v>
      </c>
      <c r="BK120" s="111">
        <v>0.069</v>
      </c>
      <c r="BL120" s="111">
        <v>0.039</v>
      </c>
      <c r="BM120" s="111">
        <v>3.64</v>
      </c>
      <c r="BN120" s="111">
        <v>1.64</v>
      </c>
      <c r="BO120" s="111">
        <v>3.124</v>
      </c>
      <c r="BP120" s="111">
        <v>0.24</v>
      </c>
      <c r="BR120" s="181"/>
    </row>
    <row r="121" spans="1:70" s="72" customFormat="1" ht="12.75">
      <c r="A121" s="40" t="s">
        <v>2527</v>
      </c>
      <c r="B121" s="216">
        <v>0.6262794117647059</v>
      </c>
      <c r="C121" s="172">
        <v>0.037179383210962084</v>
      </c>
      <c r="D121" s="202">
        <v>136</v>
      </c>
      <c r="E121" s="219" t="s">
        <v>1331</v>
      </c>
      <c r="F121" s="216">
        <v>0.6132000000000001</v>
      </c>
      <c r="G121" s="172">
        <v>0.04031837810357613</v>
      </c>
      <c r="H121" s="202">
        <v>63</v>
      </c>
      <c r="I121" s="219" t="s">
        <v>144</v>
      </c>
      <c r="J121" s="118" t="s">
        <v>25</v>
      </c>
      <c r="K121" s="116" t="s">
        <v>28</v>
      </c>
      <c r="L121" s="186" t="s">
        <v>1577</v>
      </c>
      <c r="M121" s="193" t="s">
        <v>2527</v>
      </c>
      <c r="N121" s="119"/>
      <c r="O121" s="210" t="s">
        <v>2527</v>
      </c>
      <c r="P121" s="111" t="s">
        <v>1454</v>
      </c>
      <c r="Q121" s="111">
        <v>0.344</v>
      </c>
      <c r="R121" s="120">
        <v>444</v>
      </c>
      <c r="S121" s="111">
        <v>0.569</v>
      </c>
      <c r="T121" s="111" t="s">
        <v>1440</v>
      </c>
      <c r="U121" s="111">
        <v>38.5</v>
      </c>
      <c r="V121" s="111">
        <v>2.38</v>
      </c>
      <c r="W121" s="111">
        <v>80.6</v>
      </c>
      <c r="X121" s="111">
        <v>21.5</v>
      </c>
      <c r="Y121" s="111">
        <v>1.1</v>
      </c>
      <c r="Z121" s="111">
        <v>660</v>
      </c>
      <c r="AA121" s="111">
        <v>3.75</v>
      </c>
      <c r="AB121" s="120" t="s">
        <v>1442</v>
      </c>
      <c r="AC121" s="111">
        <v>5.16</v>
      </c>
      <c r="AD121" s="111">
        <v>21.7</v>
      </c>
      <c r="AE121" s="111">
        <v>0.428</v>
      </c>
      <c r="AF121" s="111">
        <v>4.88</v>
      </c>
      <c r="AG121" s="111">
        <v>31.9</v>
      </c>
      <c r="AH121" s="111">
        <v>108</v>
      </c>
      <c r="AI121" s="120">
        <v>4.5</v>
      </c>
      <c r="AJ121" s="111">
        <v>18.1</v>
      </c>
      <c r="AK121" s="111" t="s">
        <v>1440</v>
      </c>
      <c r="AL121" s="111">
        <v>2.38</v>
      </c>
      <c r="AM121" s="111">
        <v>1.48</v>
      </c>
      <c r="AN121" s="111" t="s">
        <v>1442</v>
      </c>
      <c r="AO121" s="111">
        <v>0.864</v>
      </c>
      <c r="AP121" s="111">
        <v>14.8</v>
      </c>
      <c r="AQ121" s="111" t="s">
        <v>1443</v>
      </c>
      <c r="AR121" s="111" t="s">
        <v>1445</v>
      </c>
      <c r="AS121" s="111">
        <v>8.17</v>
      </c>
      <c r="AT121" s="111">
        <v>2.72</v>
      </c>
      <c r="AU121" s="111">
        <v>81.5</v>
      </c>
      <c r="AV121" s="120" t="s">
        <v>1447</v>
      </c>
      <c r="AW121" s="111" t="s">
        <v>1324</v>
      </c>
      <c r="AX121" s="111" t="s">
        <v>1324</v>
      </c>
      <c r="AY121" s="111">
        <v>1.6</v>
      </c>
      <c r="AZ121" s="111" t="s">
        <v>1324</v>
      </c>
      <c r="BA121" s="111" t="s">
        <v>1324</v>
      </c>
      <c r="BB121" s="111" t="s">
        <v>1324</v>
      </c>
      <c r="BD121" s="40" t="s">
        <v>2527</v>
      </c>
      <c r="BE121" s="111">
        <v>5.24</v>
      </c>
      <c r="BF121" s="111">
        <v>63.1</v>
      </c>
      <c r="BG121" s="111">
        <v>13.86</v>
      </c>
      <c r="BH121" s="111">
        <v>1.112</v>
      </c>
      <c r="BI121" s="111">
        <v>0.11</v>
      </c>
      <c r="BJ121" s="111">
        <v>5.37</v>
      </c>
      <c r="BK121" s="111">
        <v>0.059</v>
      </c>
      <c r="BL121" s="111">
        <v>0.06</v>
      </c>
      <c r="BM121" s="111">
        <v>2.82</v>
      </c>
      <c r="BN121" s="111">
        <v>2.25</v>
      </c>
      <c r="BO121" s="111">
        <v>3.231</v>
      </c>
      <c r="BP121" s="111">
        <v>0.34</v>
      </c>
      <c r="BR121" s="181"/>
    </row>
    <row r="122" spans="1:70" s="72" customFormat="1" ht="12.75">
      <c r="A122" s="40" t="s">
        <v>2528</v>
      </c>
      <c r="B122" s="216">
        <v>1.5139999999999993</v>
      </c>
      <c r="C122" s="172">
        <v>0.05654147558687268</v>
      </c>
      <c r="D122" s="202">
        <v>131</v>
      </c>
      <c r="E122" s="219" t="s">
        <v>144</v>
      </c>
      <c r="F122" s="216">
        <v>1.4820000000000004</v>
      </c>
      <c r="G122" s="172">
        <v>0.08119482742144993</v>
      </c>
      <c r="H122" s="202">
        <v>61</v>
      </c>
      <c r="I122" s="219" t="s">
        <v>1332</v>
      </c>
      <c r="J122" s="118" t="s">
        <v>26</v>
      </c>
      <c r="K122" s="116" t="s">
        <v>28</v>
      </c>
      <c r="L122" s="186" t="s">
        <v>1577</v>
      </c>
      <c r="M122" s="193" t="s">
        <v>2528</v>
      </c>
      <c r="N122" s="119"/>
      <c r="O122" s="210" t="s">
        <v>2528</v>
      </c>
      <c r="P122" s="111" t="s">
        <v>1454</v>
      </c>
      <c r="Q122" s="111">
        <v>0.212</v>
      </c>
      <c r="R122" s="120">
        <v>346</v>
      </c>
      <c r="S122" s="111">
        <v>0.552</v>
      </c>
      <c r="T122" s="111" t="s">
        <v>1440</v>
      </c>
      <c r="U122" s="111">
        <v>27.7</v>
      </c>
      <c r="V122" s="111">
        <v>2.16</v>
      </c>
      <c r="W122" s="111">
        <v>108</v>
      </c>
      <c r="X122" s="111">
        <v>27.9</v>
      </c>
      <c r="Y122" s="111" t="s">
        <v>1444</v>
      </c>
      <c r="Z122" s="111">
        <v>1600</v>
      </c>
      <c r="AA122" s="111">
        <v>4</v>
      </c>
      <c r="AB122" s="120" t="s">
        <v>1442</v>
      </c>
      <c r="AC122" s="111">
        <v>6.26</v>
      </c>
      <c r="AD122" s="111">
        <v>18.9</v>
      </c>
      <c r="AE122" s="111">
        <v>0.45</v>
      </c>
      <c r="AF122" s="111">
        <v>7.09</v>
      </c>
      <c r="AG122" s="111">
        <v>23.2</v>
      </c>
      <c r="AH122" s="111">
        <v>71.2</v>
      </c>
      <c r="AI122" s="120">
        <v>4.69</v>
      </c>
      <c r="AJ122" s="111">
        <v>23.4</v>
      </c>
      <c r="AK122" s="111" t="s">
        <v>1440</v>
      </c>
      <c r="AL122" s="111">
        <v>2.29</v>
      </c>
      <c r="AM122" s="111">
        <v>1.23</v>
      </c>
      <c r="AN122" s="111" t="s">
        <v>1442</v>
      </c>
      <c r="AO122" s="111">
        <v>0.797</v>
      </c>
      <c r="AP122" s="111">
        <v>10.8</v>
      </c>
      <c r="AQ122" s="111" t="s">
        <v>1443</v>
      </c>
      <c r="AR122" s="111" t="s">
        <v>1445</v>
      </c>
      <c r="AS122" s="111">
        <v>5.7</v>
      </c>
      <c r="AT122" s="111">
        <v>2.87</v>
      </c>
      <c r="AU122" s="111">
        <v>108</v>
      </c>
      <c r="AV122" s="120" t="s">
        <v>1447</v>
      </c>
      <c r="AW122" s="111" t="s">
        <v>1324</v>
      </c>
      <c r="AX122" s="111" t="s">
        <v>1324</v>
      </c>
      <c r="AY122" s="111">
        <v>4.3</v>
      </c>
      <c r="AZ122" s="111" t="s">
        <v>1324</v>
      </c>
      <c r="BA122" s="111" t="s">
        <v>1324</v>
      </c>
      <c r="BB122" s="111" t="s">
        <v>1324</v>
      </c>
      <c r="BD122" s="40" t="s">
        <v>2528</v>
      </c>
      <c r="BE122" s="111">
        <v>6.16</v>
      </c>
      <c r="BF122" s="111">
        <v>62.11</v>
      </c>
      <c r="BG122" s="111">
        <v>13.48</v>
      </c>
      <c r="BH122" s="111">
        <v>1.097</v>
      </c>
      <c r="BI122" s="111">
        <v>0.11</v>
      </c>
      <c r="BJ122" s="111">
        <v>5.38</v>
      </c>
      <c r="BK122" s="111">
        <v>0.058</v>
      </c>
      <c r="BL122" s="111">
        <v>0.032</v>
      </c>
      <c r="BM122" s="111">
        <v>2.81</v>
      </c>
      <c r="BN122" s="111">
        <v>2.23</v>
      </c>
      <c r="BO122" s="111">
        <v>3.154</v>
      </c>
      <c r="BP122" s="111">
        <v>0.45</v>
      </c>
      <c r="BR122" s="181"/>
    </row>
    <row r="123" spans="1:70" s="72" customFormat="1" ht="12.75">
      <c r="A123" s="40" t="s">
        <v>2529</v>
      </c>
      <c r="B123" s="216">
        <v>0.9717555555555558</v>
      </c>
      <c r="C123" s="172">
        <v>0.0432440948719364</v>
      </c>
      <c r="D123" s="202">
        <v>135</v>
      </c>
      <c r="E123" s="219" t="s">
        <v>1227</v>
      </c>
      <c r="F123" s="216">
        <v>0.9504578125000002</v>
      </c>
      <c r="G123" s="172">
        <v>0.05794398993633123</v>
      </c>
      <c r="H123" s="202">
        <v>64</v>
      </c>
      <c r="I123" s="219" t="s">
        <v>1364</v>
      </c>
      <c r="J123" s="118" t="s">
        <v>27</v>
      </c>
      <c r="K123" s="116" t="s">
        <v>30</v>
      </c>
      <c r="L123" s="186" t="s">
        <v>1577</v>
      </c>
      <c r="M123" s="193" t="s">
        <v>2529</v>
      </c>
      <c r="N123" s="119"/>
      <c r="O123" s="210" t="s">
        <v>2529</v>
      </c>
      <c r="P123" s="111">
        <v>2.1</v>
      </c>
      <c r="Q123" s="111">
        <v>0.901</v>
      </c>
      <c r="R123" s="120">
        <v>404</v>
      </c>
      <c r="S123" s="111">
        <v>0.587</v>
      </c>
      <c r="T123" s="111" t="s">
        <v>1440</v>
      </c>
      <c r="U123" s="111">
        <v>38.8</v>
      </c>
      <c r="V123" s="111">
        <v>2.38</v>
      </c>
      <c r="W123" s="111">
        <v>84.5</v>
      </c>
      <c r="X123" s="111">
        <v>21.9</v>
      </c>
      <c r="Y123" s="111">
        <v>1.47</v>
      </c>
      <c r="Z123" s="111">
        <v>1020</v>
      </c>
      <c r="AA123" s="111">
        <v>3.97</v>
      </c>
      <c r="AB123" s="120" t="s">
        <v>1442</v>
      </c>
      <c r="AC123" s="111">
        <v>6.16</v>
      </c>
      <c r="AD123" s="111">
        <v>22.8</v>
      </c>
      <c r="AE123" s="111">
        <v>0.432</v>
      </c>
      <c r="AF123" s="111">
        <v>9.33</v>
      </c>
      <c r="AG123" s="111">
        <v>34.8</v>
      </c>
      <c r="AH123" s="111">
        <v>110</v>
      </c>
      <c r="AI123" s="120">
        <v>4.5</v>
      </c>
      <c r="AJ123" s="111">
        <v>18.8</v>
      </c>
      <c r="AK123" s="111" t="s">
        <v>1440</v>
      </c>
      <c r="AL123" s="111">
        <v>2.32</v>
      </c>
      <c r="AM123" s="111">
        <v>1.3</v>
      </c>
      <c r="AN123" s="111" t="s">
        <v>1442</v>
      </c>
      <c r="AO123" s="111">
        <v>0.815</v>
      </c>
      <c r="AP123" s="111">
        <v>15</v>
      </c>
      <c r="AQ123" s="111" t="s">
        <v>1443</v>
      </c>
      <c r="AR123" s="111" t="s">
        <v>1445</v>
      </c>
      <c r="AS123" s="111">
        <v>8.25</v>
      </c>
      <c r="AT123" s="111">
        <v>2.89</v>
      </c>
      <c r="AU123" s="111">
        <v>86.9</v>
      </c>
      <c r="AV123" s="120" t="s">
        <v>1447</v>
      </c>
      <c r="AW123" s="111" t="s">
        <v>1324</v>
      </c>
      <c r="AX123" s="111" t="s">
        <v>1324</v>
      </c>
      <c r="AY123" s="111">
        <v>2</v>
      </c>
      <c r="AZ123" s="111" t="s">
        <v>1324</v>
      </c>
      <c r="BA123" s="111" t="s">
        <v>1324</v>
      </c>
      <c r="BB123" s="111" t="s">
        <v>1324</v>
      </c>
      <c r="BD123" s="40" t="s">
        <v>2529</v>
      </c>
      <c r="BE123" s="111">
        <v>6.37</v>
      </c>
      <c r="BF123" s="111">
        <v>59.73</v>
      </c>
      <c r="BG123" s="111">
        <v>14.18</v>
      </c>
      <c r="BH123" s="111">
        <v>1.353</v>
      </c>
      <c r="BI123" s="111">
        <v>0.13</v>
      </c>
      <c r="BJ123" s="111">
        <v>6.72</v>
      </c>
      <c r="BK123" s="111">
        <v>0.069</v>
      </c>
      <c r="BL123" s="111">
        <v>0.036</v>
      </c>
      <c r="BM123" s="111">
        <v>3.62</v>
      </c>
      <c r="BN123" s="111">
        <v>1.66</v>
      </c>
      <c r="BO123" s="111">
        <v>3.159</v>
      </c>
      <c r="BP123" s="111">
        <v>0.23</v>
      </c>
      <c r="BR123" s="181"/>
    </row>
    <row r="124" spans="1:70" s="72" customFormat="1" ht="12.75">
      <c r="A124" s="40" t="s">
        <v>2205</v>
      </c>
      <c r="B124" s="216">
        <v>0.521289855072464</v>
      </c>
      <c r="C124" s="172">
        <v>0.03541540818916161</v>
      </c>
      <c r="D124" s="202">
        <v>138</v>
      </c>
      <c r="E124" s="219" t="s">
        <v>1331</v>
      </c>
      <c r="F124" s="216">
        <v>0.5050081967213115</v>
      </c>
      <c r="G124" s="172">
        <v>0.037712121371791724</v>
      </c>
      <c r="H124" s="202">
        <v>61</v>
      </c>
      <c r="I124" s="219" t="s">
        <v>144</v>
      </c>
      <c r="J124" s="118" t="s">
        <v>1680</v>
      </c>
      <c r="K124" s="116" t="s">
        <v>30</v>
      </c>
      <c r="L124" s="186" t="s">
        <v>1687</v>
      </c>
      <c r="M124" s="193" t="s">
        <v>2205</v>
      </c>
      <c r="N124" s="119"/>
      <c r="O124" s="210" t="s">
        <v>2205</v>
      </c>
      <c r="P124" s="111">
        <v>1.39</v>
      </c>
      <c r="Q124" s="111">
        <v>0.93</v>
      </c>
      <c r="R124" s="120">
        <v>457</v>
      </c>
      <c r="S124" s="111">
        <v>0.559</v>
      </c>
      <c r="T124" s="111" t="s">
        <v>1440</v>
      </c>
      <c r="U124" s="111">
        <v>44.9</v>
      </c>
      <c r="V124" s="111">
        <v>2.57</v>
      </c>
      <c r="W124" s="111">
        <v>87.8</v>
      </c>
      <c r="X124" s="111">
        <v>22.6</v>
      </c>
      <c r="Y124" s="111">
        <v>0.976</v>
      </c>
      <c r="Z124" s="111">
        <v>540</v>
      </c>
      <c r="AA124" s="111">
        <v>4.12</v>
      </c>
      <c r="AB124" s="120" t="s">
        <v>1656</v>
      </c>
      <c r="AC124" s="111">
        <v>5.93</v>
      </c>
      <c r="AD124" s="111">
        <v>21.8</v>
      </c>
      <c r="AE124" s="111" t="s">
        <v>1324</v>
      </c>
      <c r="AF124" s="111">
        <v>8.63</v>
      </c>
      <c r="AG124" s="111">
        <v>25.5</v>
      </c>
      <c r="AH124" s="111">
        <v>113</v>
      </c>
      <c r="AI124" s="120">
        <v>5.06</v>
      </c>
      <c r="AJ124" s="111">
        <v>19.3</v>
      </c>
      <c r="AK124" s="111" t="s">
        <v>1440</v>
      </c>
      <c r="AL124" s="111">
        <v>2.51</v>
      </c>
      <c r="AM124" s="111">
        <v>1.44</v>
      </c>
      <c r="AN124" s="111" t="s">
        <v>1440</v>
      </c>
      <c r="AO124" s="111">
        <v>0.973</v>
      </c>
      <c r="AP124" s="111">
        <v>16.4</v>
      </c>
      <c r="AQ124" s="111" t="s">
        <v>1443</v>
      </c>
      <c r="AR124" s="111" t="s">
        <v>1445</v>
      </c>
      <c r="AS124" s="111">
        <v>9.11</v>
      </c>
      <c r="AT124" s="111">
        <v>2.27</v>
      </c>
      <c r="AU124" s="111">
        <v>75.1</v>
      </c>
      <c r="AV124" s="120" t="s">
        <v>1447</v>
      </c>
      <c r="AW124" s="111" t="s">
        <v>1324</v>
      </c>
      <c r="AX124" s="111" t="s">
        <v>1324</v>
      </c>
      <c r="AY124" s="111">
        <v>3</v>
      </c>
      <c r="AZ124" s="111" t="s">
        <v>1324</v>
      </c>
      <c r="BA124" s="111" t="s">
        <v>1324</v>
      </c>
      <c r="BB124" s="111" t="s">
        <v>1324</v>
      </c>
      <c r="BD124" s="40" t="s">
        <v>2205</v>
      </c>
      <c r="BE124" s="111">
        <v>5.53</v>
      </c>
      <c r="BF124" s="111">
        <v>62.82</v>
      </c>
      <c r="BG124" s="111">
        <v>13.81</v>
      </c>
      <c r="BH124" s="111">
        <v>1.09</v>
      </c>
      <c r="BI124" s="111">
        <v>0.11</v>
      </c>
      <c r="BJ124" s="111">
        <v>5.22</v>
      </c>
      <c r="BK124" s="111">
        <v>0.059</v>
      </c>
      <c r="BL124" s="111">
        <v>0.041</v>
      </c>
      <c r="BM124" s="111">
        <v>2.7</v>
      </c>
      <c r="BN124" s="111">
        <v>2.25</v>
      </c>
      <c r="BO124" s="111">
        <v>3.239</v>
      </c>
      <c r="BP124" s="111">
        <v>0.4</v>
      </c>
      <c r="BR124" s="181"/>
    </row>
    <row r="125" spans="1:70" s="72" customFormat="1" ht="12.75">
      <c r="A125" s="40" t="s">
        <v>2206</v>
      </c>
      <c r="B125" s="216">
        <v>4.931547445255474</v>
      </c>
      <c r="C125" s="172">
        <v>0.184254338715115</v>
      </c>
      <c r="D125" s="202">
        <v>137</v>
      </c>
      <c r="E125" s="219" t="s">
        <v>1348</v>
      </c>
      <c r="F125" s="216">
        <v>4.822985074626867</v>
      </c>
      <c r="G125" s="172">
        <v>0.2913164733629555</v>
      </c>
      <c r="H125" s="202">
        <v>67</v>
      </c>
      <c r="I125" s="219" t="s">
        <v>1003</v>
      </c>
      <c r="J125" s="118" t="s">
        <v>1681</v>
      </c>
      <c r="K125" s="116" t="s">
        <v>28</v>
      </c>
      <c r="L125" s="186" t="s">
        <v>1687</v>
      </c>
      <c r="M125" s="193" t="s">
        <v>2206</v>
      </c>
      <c r="N125" s="119"/>
      <c r="O125" s="210" t="s">
        <v>2206</v>
      </c>
      <c r="P125" s="111" t="s">
        <v>1454</v>
      </c>
      <c r="Q125" s="111">
        <v>0.581</v>
      </c>
      <c r="R125" s="120">
        <v>428</v>
      </c>
      <c r="S125" s="111">
        <v>0.72</v>
      </c>
      <c r="T125" s="111" t="s">
        <v>1440</v>
      </c>
      <c r="U125" s="111">
        <v>34.7</v>
      </c>
      <c r="V125" s="111">
        <v>2.51</v>
      </c>
      <c r="W125" s="111">
        <v>117</v>
      </c>
      <c r="X125" s="111">
        <v>26</v>
      </c>
      <c r="Y125" s="111">
        <v>1.17</v>
      </c>
      <c r="Z125" s="111">
        <v>5400</v>
      </c>
      <c r="AA125" s="111">
        <v>3.74</v>
      </c>
      <c r="AB125" s="120" t="s">
        <v>1656</v>
      </c>
      <c r="AC125" s="111">
        <v>5.51</v>
      </c>
      <c r="AD125" s="111">
        <v>19.8</v>
      </c>
      <c r="AE125" s="111" t="s">
        <v>1324</v>
      </c>
      <c r="AF125" s="111">
        <v>18.8</v>
      </c>
      <c r="AG125" s="111">
        <v>24.2</v>
      </c>
      <c r="AH125" s="111">
        <v>94.6</v>
      </c>
      <c r="AI125" s="120">
        <v>4.83</v>
      </c>
      <c r="AJ125" s="111">
        <v>21.4</v>
      </c>
      <c r="AK125" s="111" t="s">
        <v>1440</v>
      </c>
      <c r="AL125" s="111">
        <v>2.48</v>
      </c>
      <c r="AM125" s="111">
        <v>1.36</v>
      </c>
      <c r="AN125" s="111" t="s">
        <v>1440</v>
      </c>
      <c r="AO125" s="111">
        <v>1.01</v>
      </c>
      <c r="AP125" s="111">
        <v>13.1</v>
      </c>
      <c r="AQ125" s="111" t="s">
        <v>1443</v>
      </c>
      <c r="AR125" s="111" t="s">
        <v>1445</v>
      </c>
      <c r="AS125" s="111">
        <v>6.28</v>
      </c>
      <c r="AT125" s="111">
        <v>2.41</v>
      </c>
      <c r="AU125" s="111">
        <v>97.2</v>
      </c>
      <c r="AV125" s="120" t="s">
        <v>1447</v>
      </c>
      <c r="AW125" s="111" t="s">
        <v>1324</v>
      </c>
      <c r="AX125" s="111" t="s">
        <v>1324</v>
      </c>
      <c r="AY125" s="111">
        <v>8.89</v>
      </c>
      <c r="AZ125" s="111" t="s">
        <v>1324</v>
      </c>
      <c r="BA125" s="111" t="s">
        <v>1324</v>
      </c>
      <c r="BB125" s="111" t="s">
        <v>1324</v>
      </c>
      <c r="BD125" s="40" t="s">
        <v>2206</v>
      </c>
      <c r="BE125" s="111">
        <v>5.49</v>
      </c>
      <c r="BF125" s="111">
        <v>59.84</v>
      </c>
      <c r="BG125" s="111">
        <v>15.03</v>
      </c>
      <c r="BH125" s="111">
        <v>1.224</v>
      </c>
      <c r="BI125" s="111">
        <v>0.12</v>
      </c>
      <c r="BJ125" s="111">
        <v>6.36</v>
      </c>
      <c r="BK125" s="111">
        <v>0.062</v>
      </c>
      <c r="BL125" s="111">
        <v>0.034</v>
      </c>
      <c r="BM125" s="111">
        <v>3.38</v>
      </c>
      <c r="BN125" s="111">
        <v>1.89</v>
      </c>
      <c r="BO125" s="111">
        <v>3.527</v>
      </c>
      <c r="BP125" s="111">
        <v>0.39</v>
      </c>
      <c r="BR125" s="181"/>
    </row>
    <row r="126" spans="1:70" s="72" customFormat="1" ht="12.75">
      <c r="A126" s="40" t="s">
        <v>2207</v>
      </c>
      <c r="B126" s="216">
        <v>0.27133823529411755</v>
      </c>
      <c r="C126" s="172">
        <v>0.022159429257338305</v>
      </c>
      <c r="D126" s="202">
        <v>136</v>
      </c>
      <c r="E126" s="219" t="s">
        <v>224</v>
      </c>
      <c r="F126" s="216">
        <v>0.27238666666666667</v>
      </c>
      <c r="G126" s="172">
        <v>0.024814316990068593</v>
      </c>
      <c r="H126" s="202">
        <v>60</v>
      </c>
      <c r="I126" s="219" t="s">
        <v>1331</v>
      </c>
      <c r="J126" s="118" t="s">
        <v>1682</v>
      </c>
      <c r="K126" s="116" t="s">
        <v>1585</v>
      </c>
      <c r="L126" s="186" t="s">
        <v>1687</v>
      </c>
      <c r="M126" s="193" t="s">
        <v>2207</v>
      </c>
      <c r="N126" s="119"/>
      <c r="O126" s="210" t="s">
        <v>2207</v>
      </c>
      <c r="P126" s="111">
        <v>0.0897</v>
      </c>
      <c r="Q126" s="111">
        <v>0.275</v>
      </c>
      <c r="R126" s="120">
        <v>440</v>
      </c>
      <c r="S126" s="111">
        <v>0.568</v>
      </c>
      <c r="T126" s="111" t="s">
        <v>1440</v>
      </c>
      <c r="U126" s="111">
        <v>37.6</v>
      </c>
      <c r="V126" s="111">
        <v>2.55</v>
      </c>
      <c r="W126" s="111">
        <v>77.5</v>
      </c>
      <c r="X126" s="111">
        <v>22.1</v>
      </c>
      <c r="Y126" s="111">
        <v>1.15</v>
      </c>
      <c r="Z126" s="111">
        <v>260</v>
      </c>
      <c r="AA126" s="111">
        <v>3.98</v>
      </c>
      <c r="AB126" s="120" t="s">
        <v>1656</v>
      </c>
      <c r="AC126" s="111">
        <v>4.76</v>
      </c>
      <c r="AD126" s="111">
        <v>21.3</v>
      </c>
      <c r="AE126" s="111" t="s">
        <v>1324</v>
      </c>
      <c r="AF126" s="111">
        <v>7.01</v>
      </c>
      <c r="AG126" s="111">
        <v>25.4</v>
      </c>
      <c r="AH126" s="111">
        <v>112</v>
      </c>
      <c r="AI126" s="120">
        <v>4.93</v>
      </c>
      <c r="AJ126" s="111">
        <v>17.7</v>
      </c>
      <c r="AK126" s="111" t="s">
        <v>1440</v>
      </c>
      <c r="AL126" s="111">
        <v>2.23</v>
      </c>
      <c r="AM126" s="111">
        <v>1.56</v>
      </c>
      <c r="AN126" s="111" t="s">
        <v>1440</v>
      </c>
      <c r="AO126" s="111">
        <v>0.994</v>
      </c>
      <c r="AP126" s="111">
        <v>15.8</v>
      </c>
      <c r="AQ126" s="111" t="s">
        <v>1443</v>
      </c>
      <c r="AR126" s="111" t="s">
        <v>1445</v>
      </c>
      <c r="AS126" s="111">
        <v>8.68</v>
      </c>
      <c r="AT126" s="111">
        <v>2.41</v>
      </c>
      <c r="AU126" s="111">
        <v>93.8</v>
      </c>
      <c r="AV126" s="120" t="s">
        <v>1447</v>
      </c>
      <c r="AW126" s="111" t="s">
        <v>1324</v>
      </c>
      <c r="AX126" s="111" t="s">
        <v>1324</v>
      </c>
      <c r="AY126" s="111" t="s">
        <v>1445</v>
      </c>
      <c r="AZ126" s="111" t="s">
        <v>1324</v>
      </c>
      <c r="BA126" s="111" t="s">
        <v>1324</v>
      </c>
      <c r="BB126" s="111" t="s">
        <v>1324</v>
      </c>
      <c r="BD126" s="40" t="s">
        <v>2207</v>
      </c>
      <c r="BE126" s="111">
        <v>5.04</v>
      </c>
      <c r="BF126" s="111">
        <v>62.61</v>
      </c>
      <c r="BG126" s="111">
        <v>13.78</v>
      </c>
      <c r="BH126" s="111">
        <v>1.137</v>
      </c>
      <c r="BI126" s="111">
        <v>0.11</v>
      </c>
      <c r="BJ126" s="111">
        <v>5.55</v>
      </c>
      <c r="BK126" s="111">
        <v>0.059</v>
      </c>
      <c r="BL126" s="111">
        <v>0.04</v>
      </c>
      <c r="BM126" s="111">
        <v>2.78</v>
      </c>
      <c r="BN126" s="111">
        <v>2.26</v>
      </c>
      <c r="BO126" s="111">
        <v>3.334</v>
      </c>
      <c r="BP126" s="111">
        <v>0.72</v>
      </c>
      <c r="BR126" s="181"/>
    </row>
    <row r="127" spans="1:70" s="72" customFormat="1" ht="12.75">
      <c r="A127" s="40" t="s">
        <v>2208</v>
      </c>
      <c r="B127" s="216">
        <v>1.3161323529411766</v>
      </c>
      <c r="C127" s="172">
        <v>0.0570187504992615</v>
      </c>
      <c r="D127" s="202">
        <v>136</v>
      </c>
      <c r="E127" s="219" t="s">
        <v>144</v>
      </c>
      <c r="F127" s="216">
        <v>1.277818181818182</v>
      </c>
      <c r="G127" s="172">
        <v>0.11451676519396457</v>
      </c>
      <c r="H127" s="202">
        <v>66</v>
      </c>
      <c r="I127" s="219" t="s">
        <v>1723</v>
      </c>
      <c r="J127" s="118" t="s">
        <v>1683</v>
      </c>
      <c r="K127" s="116" t="s">
        <v>1585</v>
      </c>
      <c r="L127" s="186" t="s">
        <v>1687</v>
      </c>
      <c r="M127" s="193" t="s">
        <v>2208</v>
      </c>
      <c r="N127" s="119"/>
      <c r="O127" s="210" t="s">
        <v>2208</v>
      </c>
      <c r="P127" s="111" t="s">
        <v>1454</v>
      </c>
      <c r="Q127" s="111">
        <v>0.406</v>
      </c>
      <c r="R127" s="120">
        <v>545</v>
      </c>
      <c r="S127" s="111">
        <v>0.744</v>
      </c>
      <c r="T127" s="111" t="s">
        <v>1440</v>
      </c>
      <c r="U127" s="111">
        <v>45.7</v>
      </c>
      <c r="V127" s="111">
        <v>3.62</v>
      </c>
      <c r="W127" s="111">
        <v>81.6</v>
      </c>
      <c r="X127" s="111">
        <v>18.3</v>
      </c>
      <c r="Y127" s="111">
        <v>0.932</v>
      </c>
      <c r="Z127" s="111">
        <v>1450</v>
      </c>
      <c r="AA127" s="111">
        <v>3.88</v>
      </c>
      <c r="AB127" s="120" t="s">
        <v>1656</v>
      </c>
      <c r="AC127" s="111">
        <v>3.98</v>
      </c>
      <c r="AD127" s="111">
        <v>24.4</v>
      </c>
      <c r="AE127" s="111" t="s">
        <v>1324</v>
      </c>
      <c r="AF127" s="111">
        <v>9.55</v>
      </c>
      <c r="AG127" s="111">
        <v>21.2</v>
      </c>
      <c r="AH127" s="111">
        <v>135</v>
      </c>
      <c r="AI127" s="120">
        <v>4.61</v>
      </c>
      <c r="AJ127" s="111">
        <v>14.6</v>
      </c>
      <c r="AK127" s="111" t="s">
        <v>1440</v>
      </c>
      <c r="AL127" s="111">
        <v>2.61</v>
      </c>
      <c r="AM127" s="111">
        <v>1.75</v>
      </c>
      <c r="AN127" s="111" t="s">
        <v>1440</v>
      </c>
      <c r="AO127" s="111">
        <v>0.887</v>
      </c>
      <c r="AP127" s="111">
        <v>18.8</v>
      </c>
      <c r="AQ127" s="111" t="s">
        <v>1443</v>
      </c>
      <c r="AR127" s="111" t="s">
        <v>1445</v>
      </c>
      <c r="AS127" s="111">
        <v>9.28</v>
      </c>
      <c r="AT127" s="111">
        <v>2.17</v>
      </c>
      <c r="AU127" s="111">
        <v>71</v>
      </c>
      <c r="AV127" s="120" t="s">
        <v>1447</v>
      </c>
      <c r="AW127" s="111" t="s">
        <v>1324</v>
      </c>
      <c r="AX127" s="111" t="s">
        <v>1324</v>
      </c>
      <c r="AY127" s="111">
        <v>9</v>
      </c>
      <c r="AZ127" s="111" t="s">
        <v>1324</v>
      </c>
      <c r="BA127" s="111" t="s">
        <v>1324</v>
      </c>
      <c r="BB127" s="111" t="s">
        <v>1324</v>
      </c>
      <c r="BD127" s="40" t="s">
        <v>2208</v>
      </c>
      <c r="BE127" s="111">
        <v>4.05</v>
      </c>
      <c r="BF127" s="111">
        <v>63.85</v>
      </c>
      <c r="BG127" s="111">
        <v>15</v>
      </c>
      <c r="BH127" s="111">
        <v>0.877</v>
      </c>
      <c r="BI127" s="111">
        <v>0.09</v>
      </c>
      <c r="BJ127" s="111">
        <v>4.68</v>
      </c>
      <c r="BK127" s="111">
        <v>0.048</v>
      </c>
      <c r="BL127" s="111">
        <v>0.027</v>
      </c>
      <c r="BM127" s="111">
        <v>2.34</v>
      </c>
      <c r="BN127" s="111">
        <v>2.64</v>
      </c>
      <c r="BO127" s="111">
        <v>3.782</v>
      </c>
      <c r="BP127" s="111">
        <v>0.38</v>
      </c>
      <c r="BR127" s="181"/>
    </row>
    <row r="128" spans="1:70" s="72" customFormat="1" ht="12.75">
      <c r="A128" s="40" t="s">
        <v>2209</v>
      </c>
      <c r="B128" s="216">
        <v>0.21794160583941602</v>
      </c>
      <c r="C128" s="172">
        <v>0.021132553095722442</v>
      </c>
      <c r="D128" s="202">
        <v>137</v>
      </c>
      <c r="E128" s="219" t="s">
        <v>224</v>
      </c>
      <c r="F128" s="216">
        <v>0.212925</v>
      </c>
      <c r="G128" s="172">
        <v>0.017457411858965412</v>
      </c>
      <c r="H128" s="202">
        <v>60</v>
      </c>
      <c r="I128" s="219" t="s">
        <v>1722</v>
      </c>
      <c r="J128" s="118" t="s">
        <v>1682</v>
      </c>
      <c r="K128" s="116" t="s">
        <v>30</v>
      </c>
      <c r="L128" s="186" t="s">
        <v>1687</v>
      </c>
      <c r="M128" s="193" t="s">
        <v>2209</v>
      </c>
      <c r="N128" s="119"/>
      <c r="O128" s="210" t="s">
        <v>2209</v>
      </c>
      <c r="P128" s="111">
        <v>1.51</v>
      </c>
      <c r="Q128" s="111">
        <v>0.695</v>
      </c>
      <c r="R128" s="120">
        <v>338</v>
      </c>
      <c r="S128" s="111">
        <v>0.457</v>
      </c>
      <c r="T128" s="111" t="s">
        <v>1440</v>
      </c>
      <c r="U128" s="111">
        <v>32.9</v>
      </c>
      <c r="V128" s="111">
        <v>1.93</v>
      </c>
      <c r="W128" s="111">
        <v>104</v>
      </c>
      <c r="X128" s="111">
        <v>26.9</v>
      </c>
      <c r="Y128" s="111">
        <v>1.17</v>
      </c>
      <c r="Z128" s="111">
        <v>230</v>
      </c>
      <c r="AA128" s="111">
        <v>3.95</v>
      </c>
      <c r="AB128" s="120" t="s">
        <v>1656</v>
      </c>
      <c r="AC128" s="111">
        <v>6.41</v>
      </c>
      <c r="AD128" s="111">
        <v>16.2</v>
      </c>
      <c r="AE128" s="111" t="s">
        <v>1324</v>
      </c>
      <c r="AF128" s="111">
        <v>3.36</v>
      </c>
      <c r="AG128" s="111">
        <v>24.8</v>
      </c>
      <c r="AH128" s="111">
        <v>78.7</v>
      </c>
      <c r="AI128" s="120">
        <v>5.16</v>
      </c>
      <c r="AJ128" s="111">
        <v>21.8</v>
      </c>
      <c r="AK128" s="111" t="s">
        <v>1440</v>
      </c>
      <c r="AL128" s="111">
        <v>2.17</v>
      </c>
      <c r="AM128" s="111">
        <v>1.14</v>
      </c>
      <c r="AN128" s="111" t="s">
        <v>1440</v>
      </c>
      <c r="AO128" s="111">
        <v>1.08</v>
      </c>
      <c r="AP128" s="111">
        <v>11</v>
      </c>
      <c r="AQ128" s="111" t="s">
        <v>1443</v>
      </c>
      <c r="AR128" s="111" t="s">
        <v>1445</v>
      </c>
      <c r="AS128" s="111">
        <v>6.03</v>
      </c>
      <c r="AT128" s="111">
        <v>2.46</v>
      </c>
      <c r="AU128" s="111">
        <v>81.4</v>
      </c>
      <c r="AV128" s="120" t="s">
        <v>1447</v>
      </c>
      <c r="AW128" s="111" t="s">
        <v>1324</v>
      </c>
      <c r="AX128" s="111" t="s">
        <v>1324</v>
      </c>
      <c r="AY128" s="111">
        <v>2</v>
      </c>
      <c r="AZ128" s="111" t="s">
        <v>1324</v>
      </c>
      <c r="BA128" s="111" t="s">
        <v>1324</v>
      </c>
      <c r="BB128" s="111" t="s">
        <v>1324</v>
      </c>
      <c r="BD128" s="40" t="s">
        <v>2209</v>
      </c>
      <c r="BE128" s="111">
        <v>6.67</v>
      </c>
      <c r="BF128" s="111">
        <v>58.28</v>
      </c>
      <c r="BG128" s="111">
        <v>13.9</v>
      </c>
      <c r="BH128" s="111">
        <v>1.385</v>
      </c>
      <c r="BI128" s="111">
        <v>0.13</v>
      </c>
      <c r="BJ128" s="111">
        <v>6.79</v>
      </c>
      <c r="BK128" s="111">
        <v>0.069</v>
      </c>
      <c r="BL128" s="111">
        <v>0.04</v>
      </c>
      <c r="BM128" s="111">
        <v>3.68</v>
      </c>
      <c r="BN128" s="111">
        <v>1.64</v>
      </c>
      <c r="BO128" s="111">
        <v>3.21</v>
      </c>
      <c r="BP128" s="111">
        <v>0.82</v>
      </c>
      <c r="BR128" s="181"/>
    </row>
    <row r="129" spans="1:70" s="72" customFormat="1" ht="12.75">
      <c r="A129" s="40" t="s">
        <v>2210</v>
      </c>
      <c r="B129" s="216">
        <v>0.4007794117647057</v>
      </c>
      <c r="C129" s="172">
        <v>0.028180815953406883</v>
      </c>
      <c r="D129" s="202">
        <v>136</v>
      </c>
      <c r="E129" s="219" t="s">
        <v>1722</v>
      </c>
      <c r="F129" s="216">
        <v>0.39810153846153845</v>
      </c>
      <c r="G129" s="172">
        <v>0.04488486831713063</v>
      </c>
      <c r="H129" s="202">
        <v>65</v>
      </c>
      <c r="I129" s="219" t="s">
        <v>219</v>
      </c>
      <c r="J129" s="118" t="s">
        <v>1684</v>
      </c>
      <c r="K129" s="116" t="s">
        <v>28</v>
      </c>
      <c r="L129" s="186" t="s">
        <v>1687</v>
      </c>
      <c r="M129" s="193" t="s">
        <v>2210</v>
      </c>
      <c r="N129" s="119"/>
      <c r="O129" s="210" t="s">
        <v>2210</v>
      </c>
      <c r="P129" s="111">
        <v>0.0593</v>
      </c>
      <c r="Q129" s="111">
        <v>0.306</v>
      </c>
      <c r="R129" s="120">
        <v>454</v>
      </c>
      <c r="S129" s="111">
        <v>0.776</v>
      </c>
      <c r="T129" s="111" t="s">
        <v>1440</v>
      </c>
      <c r="U129" s="111">
        <v>40.7</v>
      </c>
      <c r="V129" s="111">
        <v>2.74</v>
      </c>
      <c r="W129" s="111">
        <v>104</v>
      </c>
      <c r="X129" s="111">
        <v>24.4</v>
      </c>
      <c r="Y129" s="111">
        <v>1.26</v>
      </c>
      <c r="Z129" s="111">
        <v>425</v>
      </c>
      <c r="AA129" s="111">
        <v>3.99</v>
      </c>
      <c r="AB129" s="120" t="s">
        <v>1656</v>
      </c>
      <c r="AC129" s="111">
        <v>5.24</v>
      </c>
      <c r="AD129" s="111">
        <v>21.3</v>
      </c>
      <c r="AE129" s="111" t="s">
        <v>1324</v>
      </c>
      <c r="AF129" s="111">
        <v>19.2</v>
      </c>
      <c r="AG129" s="111">
        <v>26.3</v>
      </c>
      <c r="AH129" s="111">
        <v>109</v>
      </c>
      <c r="AI129" s="120">
        <v>4.95</v>
      </c>
      <c r="AJ129" s="111">
        <v>20.3</v>
      </c>
      <c r="AK129" s="111" t="s">
        <v>1440</v>
      </c>
      <c r="AL129" s="111">
        <v>2.6</v>
      </c>
      <c r="AM129" s="111">
        <v>1.53</v>
      </c>
      <c r="AN129" s="111" t="s">
        <v>1440</v>
      </c>
      <c r="AO129" s="111">
        <v>0.983</v>
      </c>
      <c r="AP129" s="111">
        <v>15.1</v>
      </c>
      <c r="AQ129" s="111" t="s">
        <v>1443</v>
      </c>
      <c r="AR129" s="111" t="s">
        <v>1445</v>
      </c>
      <c r="AS129" s="111">
        <v>7.13</v>
      </c>
      <c r="AT129" s="111">
        <v>2.45</v>
      </c>
      <c r="AU129" s="111">
        <v>88.4</v>
      </c>
      <c r="AV129" s="120" t="s">
        <v>1447</v>
      </c>
      <c r="AW129" s="111" t="s">
        <v>1324</v>
      </c>
      <c r="AX129" s="111" t="s">
        <v>1324</v>
      </c>
      <c r="AY129" s="111">
        <v>6.32</v>
      </c>
      <c r="AZ129" s="111" t="s">
        <v>1324</v>
      </c>
      <c r="BA129" s="111" t="s">
        <v>1324</v>
      </c>
      <c r="BB129" s="111" t="s">
        <v>1324</v>
      </c>
      <c r="BD129" s="40" t="s">
        <v>2210</v>
      </c>
      <c r="BE129" s="111">
        <v>5.12</v>
      </c>
      <c r="BF129" s="111">
        <v>60.58</v>
      </c>
      <c r="BG129" s="111">
        <v>15.29</v>
      </c>
      <c r="BH129" s="111">
        <v>1.122</v>
      </c>
      <c r="BI129" s="111">
        <v>0.11</v>
      </c>
      <c r="BJ129" s="111">
        <v>5.79</v>
      </c>
      <c r="BK129" s="111">
        <v>0.058</v>
      </c>
      <c r="BL129" s="111">
        <v>0.034</v>
      </c>
      <c r="BM129" s="111">
        <v>3.05</v>
      </c>
      <c r="BN129" s="111">
        <v>2.05</v>
      </c>
      <c r="BO129" s="111">
        <v>3.564</v>
      </c>
      <c r="BP129" s="111">
        <v>0.51</v>
      </c>
      <c r="BR129" s="181"/>
    </row>
    <row r="130" spans="1:70" s="72" customFormat="1" ht="12.75">
      <c r="A130" s="40" t="s">
        <v>2211</v>
      </c>
      <c r="B130" s="216">
        <v>1.5662765957446811</v>
      </c>
      <c r="C130" s="172">
        <v>0.07588394394288257</v>
      </c>
      <c r="D130" s="202">
        <v>141</v>
      </c>
      <c r="E130" s="219" t="s">
        <v>221</v>
      </c>
      <c r="F130" s="216">
        <v>1.538850746268657</v>
      </c>
      <c r="G130" s="172">
        <v>0.10535168430451487</v>
      </c>
      <c r="H130" s="202">
        <v>67</v>
      </c>
      <c r="I130" s="219" t="s">
        <v>1001</v>
      </c>
      <c r="J130" s="118" t="s">
        <v>1685</v>
      </c>
      <c r="K130" s="116" t="s">
        <v>29</v>
      </c>
      <c r="L130" s="186" t="s">
        <v>1687</v>
      </c>
      <c r="M130" s="193" t="s">
        <v>2211</v>
      </c>
      <c r="N130" s="119"/>
      <c r="O130" s="210" t="s">
        <v>2211</v>
      </c>
      <c r="P130" s="111">
        <v>0.758</v>
      </c>
      <c r="Q130" s="111" t="s">
        <v>1688</v>
      </c>
      <c r="R130" s="120">
        <v>280</v>
      </c>
      <c r="S130" s="111">
        <v>0.427</v>
      </c>
      <c r="T130" s="111" t="s">
        <v>1440</v>
      </c>
      <c r="U130" s="111">
        <v>29.9</v>
      </c>
      <c r="V130" s="111">
        <v>1.24</v>
      </c>
      <c r="W130" s="111">
        <v>122</v>
      </c>
      <c r="X130" s="111">
        <v>34.7</v>
      </c>
      <c r="Y130" s="111">
        <v>1.36</v>
      </c>
      <c r="Z130" s="111">
        <v>1580</v>
      </c>
      <c r="AA130" s="111">
        <v>4.93</v>
      </c>
      <c r="AB130" s="120" t="s">
        <v>1656</v>
      </c>
      <c r="AC130" s="111">
        <v>7.69</v>
      </c>
      <c r="AD130" s="111">
        <v>15.9</v>
      </c>
      <c r="AE130" s="111" t="s">
        <v>1324</v>
      </c>
      <c r="AF130" s="111">
        <v>20.5</v>
      </c>
      <c r="AG130" s="111">
        <v>32</v>
      </c>
      <c r="AH130" s="111">
        <v>54.7</v>
      </c>
      <c r="AI130" s="120">
        <v>5.3</v>
      </c>
      <c r="AJ130" s="111">
        <v>29.8</v>
      </c>
      <c r="AK130" s="111" t="s">
        <v>1440</v>
      </c>
      <c r="AL130" s="111">
        <v>2.24</v>
      </c>
      <c r="AM130" s="111">
        <v>2.04</v>
      </c>
      <c r="AN130" s="111" t="s">
        <v>1440</v>
      </c>
      <c r="AO130" s="111">
        <v>1.19</v>
      </c>
      <c r="AP130" s="111">
        <v>7.4</v>
      </c>
      <c r="AQ130" s="111" t="s">
        <v>1443</v>
      </c>
      <c r="AR130" s="111">
        <v>2.2</v>
      </c>
      <c r="AS130" s="111">
        <v>3.51</v>
      </c>
      <c r="AT130" s="111">
        <v>2.98</v>
      </c>
      <c r="AU130" s="111">
        <v>129</v>
      </c>
      <c r="AV130" s="120" t="s">
        <v>1447</v>
      </c>
      <c r="AW130" s="111" t="s">
        <v>1324</v>
      </c>
      <c r="AX130" s="111" t="s">
        <v>1324</v>
      </c>
      <c r="AY130" s="111">
        <v>7.63</v>
      </c>
      <c r="AZ130" s="111" t="s">
        <v>1324</v>
      </c>
      <c r="BA130" s="111" t="s">
        <v>1324</v>
      </c>
      <c r="BB130" s="111" t="s">
        <v>1324</v>
      </c>
      <c r="BD130" s="40" t="s">
        <v>2211</v>
      </c>
      <c r="BE130" s="111">
        <v>7.78</v>
      </c>
      <c r="BF130" s="111">
        <v>55.04</v>
      </c>
      <c r="BG130" s="111">
        <v>14.33</v>
      </c>
      <c r="BH130" s="111">
        <v>2.194</v>
      </c>
      <c r="BI130" s="111">
        <v>0.16</v>
      </c>
      <c r="BJ130" s="111">
        <v>7.51</v>
      </c>
      <c r="BK130" s="111">
        <v>0.082</v>
      </c>
      <c r="BL130" s="111">
        <v>0.059</v>
      </c>
      <c r="BM130" s="111">
        <v>4.22</v>
      </c>
      <c r="BN130" s="111">
        <v>1.22</v>
      </c>
      <c r="BO130" s="111">
        <v>3.171</v>
      </c>
      <c r="BP130" s="111">
        <v>0.46</v>
      </c>
      <c r="BR130" s="181"/>
    </row>
    <row r="131" spans="1:70" s="72" customFormat="1" ht="12.75">
      <c r="A131" s="40" t="s">
        <v>2212</v>
      </c>
      <c r="B131" s="216">
        <v>10.00673880597015</v>
      </c>
      <c r="C131" s="172">
        <v>0.47822785221392156</v>
      </c>
      <c r="D131" s="202">
        <v>134</v>
      </c>
      <c r="E131" s="219" t="s">
        <v>1008</v>
      </c>
      <c r="F131" s="216">
        <v>7.449552238805969</v>
      </c>
      <c r="G131" s="172">
        <v>3.0955658036871148</v>
      </c>
      <c r="H131" s="202">
        <v>67</v>
      </c>
      <c r="I131" s="219" t="s">
        <v>1032</v>
      </c>
      <c r="J131" s="118" t="s">
        <v>225</v>
      </c>
      <c r="K131" s="116" t="s">
        <v>1726</v>
      </c>
      <c r="L131" s="186" t="s">
        <v>1687</v>
      </c>
      <c r="M131" s="193" t="s">
        <v>2212</v>
      </c>
      <c r="N131" s="119"/>
      <c r="O131" s="210" t="s">
        <v>2212</v>
      </c>
      <c r="P131" s="111">
        <v>39.1</v>
      </c>
      <c r="Q131" s="111">
        <v>262</v>
      </c>
      <c r="R131" s="120">
        <v>177</v>
      </c>
      <c r="S131" s="111">
        <v>1.41</v>
      </c>
      <c r="T131" s="111">
        <v>51.9</v>
      </c>
      <c r="U131" s="111">
        <v>33.5</v>
      </c>
      <c r="V131" s="111">
        <v>4.05</v>
      </c>
      <c r="W131" s="111">
        <v>211</v>
      </c>
      <c r="X131" s="111">
        <v>96.8</v>
      </c>
      <c r="Y131" s="111">
        <v>0.557</v>
      </c>
      <c r="Z131" s="111">
        <v>9800</v>
      </c>
      <c r="AA131" s="111">
        <v>3.77</v>
      </c>
      <c r="AB131" s="120" t="s">
        <v>1656</v>
      </c>
      <c r="AC131" s="111">
        <v>10.6</v>
      </c>
      <c r="AD131" s="111">
        <v>13.5</v>
      </c>
      <c r="AE131" s="111" t="s">
        <v>1324</v>
      </c>
      <c r="AF131" s="111">
        <v>11.9</v>
      </c>
      <c r="AG131" s="111">
        <v>241</v>
      </c>
      <c r="AH131" s="111">
        <v>108</v>
      </c>
      <c r="AI131" s="120">
        <v>2.97</v>
      </c>
      <c r="AJ131" s="111">
        <v>14.4</v>
      </c>
      <c r="AK131" s="111" t="s">
        <v>1440</v>
      </c>
      <c r="AL131" s="111">
        <v>0.892</v>
      </c>
      <c r="AM131" s="111">
        <v>1.62</v>
      </c>
      <c r="AN131" s="111" t="s">
        <v>1440</v>
      </c>
      <c r="AO131" s="111">
        <v>0.587</v>
      </c>
      <c r="AP131" s="111">
        <v>8.16</v>
      </c>
      <c r="AQ131" s="111" t="s">
        <v>1443</v>
      </c>
      <c r="AR131" s="111">
        <v>9.08</v>
      </c>
      <c r="AS131" s="111">
        <v>2.84</v>
      </c>
      <c r="AT131" s="111" t="s">
        <v>1444</v>
      </c>
      <c r="AU131" s="111">
        <v>11900</v>
      </c>
      <c r="AV131" s="120" t="s">
        <v>1447</v>
      </c>
      <c r="AW131" s="111" t="s">
        <v>1324</v>
      </c>
      <c r="AX131" s="111" t="s">
        <v>1324</v>
      </c>
      <c r="AY131" s="111">
        <v>13.5</v>
      </c>
      <c r="AZ131" s="111" t="s">
        <v>1324</v>
      </c>
      <c r="BA131" s="111" t="s">
        <v>1324</v>
      </c>
      <c r="BB131" s="111" t="s">
        <v>1324</v>
      </c>
      <c r="BD131" s="40" t="s">
        <v>2212</v>
      </c>
      <c r="BE131" s="111">
        <v>10.54</v>
      </c>
      <c r="BF131" s="111">
        <v>56.88</v>
      </c>
      <c r="BG131" s="111">
        <v>9.43</v>
      </c>
      <c r="BH131" s="111">
        <v>0.75</v>
      </c>
      <c r="BI131" s="111">
        <v>0.12</v>
      </c>
      <c r="BJ131" s="111">
        <v>3.37</v>
      </c>
      <c r="BK131" s="111">
        <v>0.049</v>
      </c>
      <c r="BL131" s="111">
        <v>2.74</v>
      </c>
      <c r="BM131" s="111">
        <v>2.09</v>
      </c>
      <c r="BN131" s="111">
        <v>1.17</v>
      </c>
      <c r="BO131" s="111">
        <v>1.251</v>
      </c>
      <c r="BP131" s="111">
        <v>3.8</v>
      </c>
      <c r="BR131" s="181"/>
    </row>
    <row r="132" spans="1:70" s="72" customFormat="1" ht="12.75">
      <c r="A132" s="40" t="s">
        <v>2213</v>
      </c>
      <c r="B132" s="216">
        <v>7.321313432835821</v>
      </c>
      <c r="C132" s="172">
        <v>0.27614991073990935</v>
      </c>
      <c r="D132" s="202">
        <v>134</v>
      </c>
      <c r="E132" s="219" t="s">
        <v>1004</v>
      </c>
      <c r="F132" s="216">
        <v>5.537805970149253</v>
      </c>
      <c r="G132" s="172">
        <v>1.9613392706284345</v>
      </c>
      <c r="H132" s="202">
        <v>67</v>
      </c>
      <c r="I132" s="219" t="s">
        <v>1033</v>
      </c>
      <c r="J132" s="118" t="s">
        <v>225</v>
      </c>
      <c r="K132" s="116" t="s">
        <v>1726</v>
      </c>
      <c r="L132" s="186" t="s">
        <v>1687</v>
      </c>
      <c r="M132" s="193" t="s">
        <v>2213</v>
      </c>
      <c r="N132" s="119"/>
      <c r="O132" s="210" t="s">
        <v>2213</v>
      </c>
      <c r="P132" s="111">
        <v>27.4</v>
      </c>
      <c r="Q132" s="111">
        <v>760</v>
      </c>
      <c r="R132" s="120">
        <v>254</v>
      </c>
      <c r="S132" s="111">
        <v>1.96</v>
      </c>
      <c r="T132" s="111" t="s">
        <v>1440</v>
      </c>
      <c r="U132" s="111">
        <v>40.4</v>
      </c>
      <c r="V132" s="111">
        <v>6.7</v>
      </c>
      <c r="W132" s="111">
        <v>391</v>
      </c>
      <c r="X132" s="111">
        <v>60.7</v>
      </c>
      <c r="Y132" s="111">
        <v>1.08</v>
      </c>
      <c r="Z132" s="111">
        <v>7350</v>
      </c>
      <c r="AA132" s="111">
        <v>3.19</v>
      </c>
      <c r="AB132" s="120" t="s">
        <v>1656</v>
      </c>
      <c r="AC132" s="111">
        <v>12.5</v>
      </c>
      <c r="AD132" s="111">
        <v>15.8</v>
      </c>
      <c r="AE132" s="111" t="s">
        <v>1324</v>
      </c>
      <c r="AF132" s="111">
        <v>423</v>
      </c>
      <c r="AG132" s="111">
        <v>399</v>
      </c>
      <c r="AH132" s="111">
        <v>133</v>
      </c>
      <c r="AI132" s="120">
        <v>4.28</v>
      </c>
      <c r="AJ132" s="111">
        <v>19.1</v>
      </c>
      <c r="AK132" s="111">
        <v>47.7</v>
      </c>
      <c r="AL132" s="111">
        <v>1.1</v>
      </c>
      <c r="AM132" s="111">
        <v>1.23</v>
      </c>
      <c r="AN132" s="111" t="s">
        <v>1440</v>
      </c>
      <c r="AO132" s="111">
        <v>0.812</v>
      </c>
      <c r="AP132" s="111">
        <v>4.97</v>
      </c>
      <c r="AQ132" s="111" t="s">
        <v>1443</v>
      </c>
      <c r="AR132" s="111">
        <v>37.1</v>
      </c>
      <c r="AS132" s="111">
        <v>1.98</v>
      </c>
      <c r="AT132" s="111" t="s">
        <v>1444</v>
      </c>
      <c r="AU132" s="111">
        <v>1870</v>
      </c>
      <c r="AV132" s="120" t="s">
        <v>1447</v>
      </c>
      <c r="AW132" s="111" t="s">
        <v>1324</v>
      </c>
      <c r="AX132" s="111" t="s">
        <v>1324</v>
      </c>
      <c r="AY132" s="111">
        <v>14</v>
      </c>
      <c r="AZ132" s="111" t="s">
        <v>1324</v>
      </c>
      <c r="BA132" s="111" t="s">
        <v>1324</v>
      </c>
      <c r="BB132" s="111" t="s">
        <v>1324</v>
      </c>
      <c r="BD132" s="40" t="s">
        <v>2213</v>
      </c>
      <c r="BE132" s="111">
        <v>13.25</v>
      </c>
      <c r="BF132" s="111">
        <v>49.77</v>
      </c>
      <c r="BG132" s="111">
        <v>10.47</v>
      </c>
      <c r="BH132" s="111">
        <v>0.913</v>
      </c>
      <c r="BI132" s="111">
        <v>0.14</v>
      </c>
      <c r="BJ132" s="111">
        <v>4.43</v>
      </c>
      <c r="BK132" s="111">
        <v>0.067</v>
      </c>
      <c r="BL132" s="111">
        <v>2.23</v>
      </c>
      <c r="BM132" s="111">
        <v>2.44</v>
      </c>
      <c r="BN132" s="111">
        <v>1.65</v>
      </c>
      <c r="BO132" s="111">
        <v>1.638</v>
      </c>
      <c r="BP132" s="111">
        <v>3.44</v>
      </c>
      <c r="BR132" s="181"/>
    </row>
    <row r="133" spans="1:70" s="72" customFormat="1" ht="12.75">
      <c r="A133" s="40" t="s">
        <v>583</v>
      </c>
      <c r="B133" s="216">
        <v>2.84632089552239</v>
      </c>
      <c r="C133" s="172">
        <v>0.2317925440342258</v>
      </c>
      <c r="D133" s="202">
        <v>134</v>
      </c>
      <c r="E133" s="219" t="s">
        <v>1147</v>
      </c>
      <c r="F133" s="216">
        <v>2.7968846153846147</v>
      </c>
      <c r="G133" s="172">
        <v>0.29420933195535887</v>
      </c>
      <c r="H133" s="202">
        <v>65</v>
      </c>
      <c r="I133" s="219" t="s">
        <v>1013</v>
      </c>
      <c r="J133" s="118" t="s">
        <v>2482</v>
      </c>
      <c r="K133" s="116" t="s">
        <v>28</v>
      </c>
      <c r="L133" s="186" t="s">
        <v>2488</v>
      </c>
      <c r="M133" s="193" t="s">
        <v>583</v>
      </c>
      <c r="N133" s="119"/>
      <c r="O133" s="210" t="s">
        <v>583</v>
      </c>
      <c r="P133" s="111">
        <v>7.7</v>
      </c>
      <c r="Q133" s="111">
        <v>59.8</v>
      </c>
      <c r="R133" s="120">
        <v>370</v>
      </c>
      <c r="S133" s="111">
        <v>0.4</v>
      </c>
      <c r="T133" s="111" t="s">
        <v>1442</v>
      </c>
      <c r="U133" s="111">
        <v>38</v>
      </c>
      <c r="V133" s="111">
        <v>1.2</v>
      </c>
      <c r="W133" s="111">
        <v>100</v>
      </c>
      <c r="X133" s="111">
        <v>82</v>
      </c>
      <c r="Y133" s="111">
        <v>1.5</v>
      </c>
      <c r="Z133" s="111">
        <v>2800</v>
      </c>
      <c r="AA133" s="111">
        <v>5.8</v>
      </c>
      <c r="AB133" s="120" t="s">
        <v>1656</v>
      </c>
      <c r="AC133" s="111">
        <v>8.87</v>
      </c>
      <c r="AD133" s="111">
        <v>19.8</v>
      </c>
      <c r="AE133" s="111">
        <v>0.43</v>
      </c>
      <c r="AF133" s="111">
        <v>150</v>
      </c>
      <c r="AG133" s="111">
        <v>50</v>
      </c>
      <c r="AH133" s="111">
        <v>70</v>
      </c>
      <c r="AI133" s="120">
        <v>4.6</v>
      </c>
      <c r="AJ133" s="111">
        <v>21.5</v>
      </c>
      <c r="AK133" s="111">
        <v>13</v>
      </c>
      <c r="AL133" s="111">
        <v>2.16</v>
      </c>
      <c r="AM133" s="111">
        <v>1</v>
      </c>
      <c r="AN133" s="111" t="s">
        <v>1442</v>
      </c>
      <c r="AO133" s="111">
        <v>1</v>
      </c>
      <c r="AP133" s="111">
        <v>9.4</v>
      </c>
      <c r="AQ133" s="111" t="s">
        <v>1447</v>
      </c>
      <c r="AR133" s="111" t="s">
        <v>1445</v>
      </c>
      <c r="AS133" s="111">
        <v>5.8</v>
      </c>
      <c r="AT133" s="111">
        <v>3</v>
      </c>
      <c r="AU133" s="111">
        <v>940</v>
      </c>
      <c r="AV133" s="120" t="s">
        <v>2192</v>
      </c>
      <c r="AW133" s="111" t="s">
        <v>1324</v>
      </c>
      <c r="AX133" s="111" t="s">
        <v>1324</v>
      </c>
      <c r="AY133" s="111">
        <v>8</v>
      </c>
      <c r="AZ133" s="111" t="s">
        <v>1324</v>
      </c>
      <c r="BA133" s="111" t="s">
        <v>1324</v>
      </c>
      <c r="BB133" s="111" t="s">
        <v>1324</v>
      </c>
      <c r="BD133" s="40" t="s">
        <v>583</v>
      </c>
      <c r="BE133" s="111">
        <v>8.76</v>
      </c>
      <c r="BF133" s="111">
        <v>53.37</v>
      </c>
      <c r="BG133" s="111">
        <v>12.92</v>
      </c>
      <c r="BH133" s="111">
        <v>1.295</v>
      </c>
      <c r="BI133" s="111">
        <v>0.11</v>
      </c>
      <c r="BJ133" s="111">
        <v>6</v>
      </c>
      <c r="BK133" s="111">
        <v>0.069</v>
      </c>
      <c r="BL133" s="111">
        <v>3.52</v>
      </c>
      <c r="BM133" s="111">
        <v>3.33</v>
      </c>
      <c r="BN133" s="111">
        <v>1.55</v>
      </c>
      <c r="BO133" s="111">
        <v>2.986</v>
      </c>
      <c r="BP133" s="111">
        <v>1.87</v>
      </c>
      <c r="BR133" s="181"/>
    </row>
    <row r="134" spans="1:70" s="72" customFormat="1" ht="12.75">
      <c r="A134" s="40" t="s">
        <v>584</v>
      </c>
      <c r="B134" s="216">
        <v>1.373880597014925</v>
      </c>
      <c r="C134" s="172">
        <v>0.05618458365285254</v>
      </c>
      <c r="D134" s="202">
        <v>134</v>
      </c>
      <c r="E134" s="219" t="s">
        <v>144</v>
      </c>
      <c r="F134" s="216">
        <v>1.374940298507463</v>
      </c>
      <c r="G134" s="172">
        <v>0.1196325030067741</v>
      </c>
      <c r="H134" s="202">
        <v>67</v>
      </c>
      <c r="I134" s="219" t="s">
        <v>1721</v>
      </c>
      <c r="J134" s="118" t="s">
        <v>2482</v>
      </c>
      <c r="K134" s="116" t="s">
        <v>28</v>
      </c>
      <c r="L134" s="186" t="s">
        <v>2488</v>
      </c>
      <c r="M134" s="193" t="s">
        <v>584</v>
      </c>
      <c r="N134" s="119"/>
      <c r="O134" s="210" t="s">
        <v>584</v>
      </c>
      <c r="P134" s="111">
        <v>0.1</v>
      </c>
      <c r="Q134" s="111">
        <v>0.3</v>
      </c>
      <c r="R134" s="120">
        <v>450</v>
      </c>
      <c r="S134" s="111">
        <v>0.7</v>
      </c>
      <c r="T134" s="111" t="s">
        <v>1442</v>
      </c>
      <c r="U134" s="111">
        <v>46</v>
      </c>
      <c r="V134" s="111">
        <v>2.3</v>
      </c>
      <c r="W134" s="111">
        <v>60</v>
      </c>
      <c r="X134" s="111">
        <v>20.9</v>
      </c>
      <c r="Y134" s="111">
        <v>1.2</v>
      </c>
      <c r="Z134" s="111">
        <v>1520</v>
      </c>
      <c r="AA134" s="111">
        <v>10.9</v>
      </c>
      <c r="AB134" s="120" t="s">
        <v>1656</v>
      </c>
      <c r="AC134" s="111">
        <v>5.03</v>
      </c>
      <c r="AD134" s="111">
        <v>24.9</v>
      </c>
      <c r="AE134" s="111">
        <v>0.5</v>
      </c>
      <c r="AF134" s="111">
        <v>15</v>
      </c>
      <c r="AG134" s="111">
        <v>26</v>
      </c>
      <c r="AH134" s="111">
        <v>120</v>
      </c>
      <c r="AI134" s="120">
        <v>4.8</v>
      </c>
      <c r="AJ134" s="111">
        <v>17</v>
      </c>
      <c r="AK134" s="111" t="s">
        <v>1440</v>
      </c>
      <c r="AL134" s="111">
        <v>2.58</v>
      </c>
      <c r="AM134" s="111">
        <v>1.3</v>
      </c>
      <c r="AN134" s="111" t="s">
        <v>1442</v>
      </c>
      <c r="AO134" s="111">
        <v>1</v>
      </c>
      <c r="AP134" s="111">
        <v>16.5</v>
      </c>
      <c r="AQ134" s="111" t="s">
        <v>1447</v>
      </c>
      <c r="AR134" s="111" t="s">
        <v>1445</v>
      </c>
      <c r="AS134" s="111">
        <v>9.1</v>
      </c>
      <c r="AT134" s="111">
        <v>3.3</v>
      </c>
      <c r="AU134" s="111">
        <v>80</v>
      </c>
      <c r="AV134" s="120" t="s">
        <v>2192</v>
      </c>
      <c r="AW134" s="111" t="s">
        <v>1324</v>
      </c>
      <c r="AX134" s="111" t="s">
        <v>1324</v>
      </c>
      <c r="AY134" s="111">
        <v>4</v>
      </c>
      <c r="AZ134" s="111" t="s">
        <v>1324</v>
      </c>
      <c r="BA134" s="111" t="s">
        <v>1324</v>
      </c>
      <c r="BB134" s="111" t="s">
        <v>1324</v>
      </c>
      <c r="BD134" s="40" t="s">
        <v>584</v>
      </c>
      <c r="BE134" s="111">
        <v>5.02</v>
      </c>
      <c r="BF134" s="111">
        <v>63.78</v>
      </c>
      <c r="BG134" s="111">
        <v>14.27</v>
      </c>
      <c r="BH134" s="111">
        <v>1.113</v>
      </c>
      <c r="BI134" s="111">
        <v>0.09</v>
      </c>
      <c r="BJ134" s="111">
        <v>4.62</v>
      </c>
      <c r="BK134" s="111">
        <v>0.061</v>
      </c>
      <c r="BL134" s="111">
        <v>0.047</v>
      </c>
      <c r="BM134" s="111">
        <v>2.34</v>
      </c>
      <c r="BN134" s="111">
        <v>2.56</v>
      </c>
      <c r="BO134" s="111">
        <v>3.564</v>
      </c>
      <c r="BP134" s="111">
        <v>0.57</v>
      </c>
      <c r="BR134" s="181"/>
    </row>
    <row r="135" spans="1:70" s="72" customFormat="1" ht="12.75">
      <c r="A135" s="40" t="s">
        <v>585</v>
      </c>
      <c r="B135" s="216">
        <v>2.430760869565217</v>
      </c>
      <c r="C135" s="172">
        <v>0.08939721532166037</v>
      </c>
      <c r="D135" s="202">
        <v>138</v>
      </c>
      <c r="E135" s="219" t="s">
        <v>1364</v>
      </c>
      <c r="F135" s="216">
        <v>2.4524249999999994</v>
      </c>
      <c r="G135" s="172">
        <v>0.10721935479367718</v>
      </c>
      <c r="H135" s="202">
        <v>60</v>
      </c>
      <c r="I135" s="219" t="s">
        <v>1723</v>
      </c>
      <c r="J135" s="118" t="s">
        <v>2482</v>
      </c>
      <c r="K135" s="116" t="s">
        <v>28</v>
      </c>
      <c r="L135" s="186" t="s">
        <v>2488</v>
      </c>
      <c r="M135" s="193" t="s">
        <v>585</v>
      </c>
      <c r="N135" s="119"/>
      <c r="O135" s="210" t="s">
        <v>585</v>
      </c>
      <c r="P135" s="111">
        <v>0.1</v>
      </c>
      <c r="Q135" s="111">
        <v>0.2</v>
      </c>
      <c r="R135" s="120">
        <v>470</v>
      </c>
      <c r="S135" s="111">
        <v>0.7</v>
      </c>
      <c r="T135" s="111" t="s">
        <v>1442</v>
      </c>
      <c r="U135" s="111">
        <v>48</v>
      </c>
      <c r="V135" s="111">
        <v>2.3</v>
      </c>
      <c r="W135" s="111">
        <v>50</v>
      </c>
      <c r="X135" s="111">
        <v>20</v>
      </c>
      <c r="Y135" s="111">
        <v>1.3</v>
      </c>
      <c r="Z135" s="111">
        <v>2800</v>
      </c>
      <c r="AA135" s="111">
        <v>8.4</v>
      </c>
      <c r="AB135" s="120" t="s">
        <v>1656</v>
      </c>
      <c r="AC135" s="111">
        <v>4.86</v>
      </c>
      <c r="AD135" s="111">
        <v>25.7</v>
      </c>
      <c r="AE135" s="111">
        <v>0.5</v>
      </c>
      <c r="AF135" s="111">
        <v>14</v>
      </c>
      <c r="AG135" s="111">
        <v>25</v>
      </c>
      <c r="AH135" s="111">
        <v>126</v>
      </c>
      <c r="AI135" s="120">
        <v>4.5</v>
      </c>
      <c r="AJ135" s="111">
        <v>16.7</v>
      </c>
      <c r="AK135" s="111" t="s">
        <v>1440</v>
      </c>
      <c r="AL135" s="111">
        <v>2.54</v>
      </c>
      <c r="AM135" s="111">
        <v>1.5</v>
      </c>
      <c r="AN135" s="111" t="s">
        <v>1442</v>
      </c>
      <c r="AO135" s="111">
        <v>0.9</v>
      </c>
      <c r="AP135" s="111">
        <v>17</v>
      </c>
      <c r="AQ135" s="111" t="s">
        <v>1447</v>
      </c>
      <c r="AR135" s="111" t="s">
        <v>1445</v>
      </c>
      <c r="AS135" s="111">
        <v>9.3</v>
      </c>
      <c r="AT135" s="111">
        <v>3.2</v>
      </c>
      <c r="AU135" s="111">
        <v>80</v>
      </c>
      <c r="AV135" s="120" t="s">
        <v>2192</v>
      </c>
      <c r="AW135" s="111" t="s">
        <v>1324</v>
      </c>
      <c r="AX135" s="111" t="s">
        <v>1324</v>
      </c>
      <c r="AY135" s="111">
        <v>3</v>
      </c>
      <c r="AZ135" s="111" t="s">
        <v>1324</v>
      </c>
      <c r="BA135" s="111" t="s">
        <v>1324</v>
      </c>
      <c r="BB135" s="111" t="s">
        <v>1324</v>
      </c>
      <c r="BD135" s="40" t="s">
        <v>585</v>
      </c>
      <c r="BE135" s="111">
        <v>4.78</v>
      </c>
      <c r="BF135" s="111">
        <v>64.27</v>
      </c>
      <c r="BG135" s="111">
        <v>13.94</v>
      </c>
      <c r="BH135" s="111">
        <v>1.057</v>
      </c>
      <c r="BI135" s="111">
        <v>0.09</v>
      </c>
      <c r="BJ135" s="111">
        <v>4.45</v>
      </c>
      <c r="BK135" s="111">
        <v>0.058</v>
      </c>
      <c r="BL135" s="111">
        <v>0.046</v>
      </c>
      <c r="BM135" s="111">
        <v>2.28</v>
      </c>
      <c r="BN135" s="111">
        <v>2.56</v>
      </c>
      <c r="BO135" s="111">
        <v>3.447</v>
      </c>
      <c r="BP135" s="111">
        <v>0.53</v>
      </c>
      <c r="BR135" s="181"/>
    </row>
    <row r="136" spans="1:70" s="72" customFormat="1" ht="12.75">
      <c r="A136" s="40" t="s">
        <v>586</v>
      </c>
      <c r="B136" s="216">
        <v>0.20406854838709676</v>
      </c>
      <c r="C136" s="172">
        <v>0.015071554895942231</v>
      </c>
      <c r="D136" s="202">
        <v>124</v>
      </c>
      <c r="E136" s="219" t="s">
        <v>222</v>
      </c>
      <c r="F136" s="216">
        <v>0.1939901639344263</v>
      </c>
      <c r="G136" s="172">
        <v>0.026719516618119634</v>
      </c>
      <c r="H136" s="202">
        <v>61</v>
      </c>
      <c r="I136" s="219" t="s">
        <v>1227</v>
      </c>
      <c r="J136" s="118" t="s">
        <v>2483</v>
      </c>
      <c r="K136" s="116" t="s">
        <v>28</v>
      </c>
      <c r="L136" s="186" t="s">
        <v>2488</v>
      </c>
      <c r="M136" s="193" t="s">
        <v>586</v>
      </c>
      <c r="N136" s="119"/>
      <c r="O136" s="210" t="s">
        <v>586</v>
      </c>
      <c r="P136" s="111">
        <v>0.2</v>
      </c>
      <c r="Q136" s="111">
        <v>0.7</v>
      </c>
      <c r="R136" s="120">
        <v>400</v>
      </c>
      <c r="S136" s="111">
        <v>0.8</v>
      </c>
      <c r="T136" s="111" t="s">
        <v>1442</v>
      </c>
      <c r="U136" s="111">
        <v>46</v>
      </c>
      <c r="V136" s="111">
        <v>1.4</v>
      </c>
      <c r="W136" s="111">
        <v>90</v>
      </c>
      <c r="X136" s="111">
        <v>26</v>
      </c>
      <c r="Y136" s="111">
        <v>1.4</v>
      </c>
      <c r="Z136" s="111">
        <v>220</v>
      </c>
      <c r="AA136" s="111">
        <v>11.5</v>
      </c>
      <c r="AB136" s="120" t="s">
        <v>1656</v>
      </c>
      <c r="AC136" s="111">
        <v>5.83</v>
      </c>
      <c r="AD136" s="111">
        <v>23.9</v>
      </c>
      <c r="AE136" s="111">
        <v>0.53</v>
      </c>
      <c r="AF136" s="111">
        <v>17</v>
      </c>
      <c r="AG136" s="111">
        <v>29</v>
      </c>
      <c r="AH136" s="111">
        <v>95</v>
      </c>
      <c r="AI136" s="120">
        <v>5.2</v>
      </c>
      <c r="AJ136" s="111">
        <v>20.9</v>
      </c>
      <c r="AK136" s="111" t="s">
        <v>1440</v>
      </c>
      <c r="AL136" s="111">
        <v>2.41</v>
      </c>
      <c r="AM136" s="111">
        <v>1.4</v>
      </c>
      <c r="AN136" s="111" t="s">
        <v>1442</v>
      </c>
      <c r="AO136" s="111">
        <v>0.9</v>
      </c>
      <c r="AP136" s="111">
        <v>13.3</v>
      </c>
      <c r="AQ136" s="111" t="s">
        <v>1447</v>
      </c>
      <c r="AR136" s="111" t="s">
        <v>1445</v>
      </c>
      <c r="AS136" s="111">
        <v>6.6</v>
      </c>
      <c r="AT136" s="111">
        <v>3.5</v>
      </c>
      <c r="AU136" s="111">
        <v>95</v>
      </c>
      <c r="AV136" s="120" t="s">
        <v>2192</v>
      </c>
      <c r="AW136" s="111" t="s">
        <v>1324</v>
      </c>
      <c r="AX136" s="111" t="s">
        <v>1324</v>
      </c>
      <c r="AY136" s="111" t="s">
        <v>1445</v>
      </c>
      <c r="AZ136" s="111" t="s">
        <v>1324</v>
      </c>
      <c r="BA136" s="111" t="s">
        <v>1324</v>
      </c>
      <c r="BB136" s="111" t="s">
        <v>1324</v>
      </c>
      <c r="BD136" s="40" t="s">
        <v>586</v>
      </c>
      <c r="BE136" s="111">
        <v>5.81</v>
      </c>
      <c r="BF136" s="111">
        <v>60.51</v>
      </c>
      <c r="BG136" s="111">
        <v>14.82</v>
      </c>
      <c r="BH136" s="111">
        <v>1.309</v>
      </c>
      <c r="BI136" s="111">
        <v>0.11</v>
      </c>
      <c r="BJ136" s="111">
        <v>5.65</v>
      </c>
      <c r="BK136" s="111">
        <v>0.069</v>
      </c>
      <c r="BL136" s="111">
        <v>0.051</v>
      </c>
      <c r="BM136" s="111">
        <v>3</v>
      </c>
      <c r="BN136" s="111">
        <v>1.98</v>
      </c>
      <c r="BO136" s="111">
        <v>3.306</v>
      </c>
      <c r="BP136" s="111">
        <v>0.68</v>
      </c>
      <c r="BR136" s="181"/>
    </row>
    <row r="137" spans="1:70" s="72" customFormat="1" ht="12.75">
      <c r="A137" s="40" t="s">
        <v>587</v>
      </c>
      <c r="B137" s="216">
        <v>0.16831557377049197</v>
      </c>
      <c r="C137" s="172">
        <v>0.013704406123165922</v>
      </c>
      <c r="D137" s="202">
        <v>122</v>
      </c>
      <c r="E137" s="219" t="s">
        <v>1373</v>
      </c>
      <c r="F137" s="216">
        <v>0.16316393442622948</v>
      </c>
      <c r="G137" s="172">
        <v>0.025353619286582578</v>
      </c>
      <c r="H137" s="202">
        <v>61</v>
      </c>
      <c r="I137" s="219" t="s">
        <v>1227</v>
      </c>
      <c r="J137" s="118" t="s">
        <v>2484</v>
      </c>
      <c r="K137" s="116" t="s">
        <v>28</v>
      </c>
      <c r="L137" s="186" t="s">
        <v>2488</v>
      </c>
      <c r="M137" s="193" t="s">
        <v>587</v>
      </c>
      <c r="N137" s="119"/>
      <c r="O137" s="210" t="s">
        <v>587</v>
      </c>
      <c r="P137" s="111" t="s">
        <v>1455</v>
      </c>
      <c r="Q137" s="111">
        <v>0.3</v>
      </c>
      <c r="R137" s="120">
        <v>350</v>
      </c>
      <c r="S137" s="111">
        <v>0.4</v>
      </c>
      <c r="T137" s="111" t="s">
        <v>1442</v>
      </c>
      <c r="U137" s="111">
        <v>38</v>
      </c>
      <c r="V137" s="111">
        <v>2.1</v>
      </c>
      <c r="W137" s="111">
        <v>120</v>
      </c>
      <c r="X137" s="111">
        <v>29</v>
      </c>
      <c r="Y137" s="111">
        <v>1.4</v>
      </c>
      <c r="Z137" s="111">
        <v>190</v>
      </c>
      <c r="AA137" s="111">
        <v>4</v>
      </c>
      <c r="AB137" s="120" t="s">
        <v>1656</v>
      </c>
      <c r="AC137" s="111">
        <v>6.37</v>
      </c>
      <c r="AD137" s="111">
        <v>19.4</v>
      </c>
      <c r="AE137" s="111">
        <v>0.48</v>
      </c>
      <c r="AF137" s="111" t="s">
        <v>1440</v>
      </c>
      <c r="AG137" s="111">
        <v>32</v>
      </c>
      <c r="AH137" s="111">
        <v>80</v>
      </c>
      <c r="AI137" s="120">
        <v>4.9</v>
      </c>
      <c r="AJ137" s="111">
        <v>23.6</v>
      </c>
      <c r="AK137" s="111" t="s">
        <v>1440</v>
      </c>
      <c r="AL137" s="111">
        <v>2.32</v>
      </c>
      <c r="AM137" s="111">
        <v>1.1</v>
      </c>
      <c r="AN137" s="111" t="s">
        <v>1442</v>
      </c>
      <c r="AO137" s="111">
        <v>0.9</v>
      </c>
      <c r="AP137" s="111">
        <v>10.8</v>
      </c>
      <c r="AQ137" s="111" t="s">
        <v>1447</v>
      </c>
      <c r="AR137" s="111" t="s">
        <v>1445</v>
      </c>
      <c r="AS137" s="111">
        <v>5.5</v>
      </c>
      <c r="AT137" s="111">
        <v>3.1</v>
      </c>
      <c r="AU137" s="111">
        <v>110</v>
      </c>
      <c r="AV137" s="120" t="s">
        <v>2192</v>
      </c>
      <c r="AW137" s="111" t="s">
        <v>1324</v>
      </c>
      <c r="AX137" s="111" t="s">
        <v>1324</v>
      </c>
      <c r="AY137" s="111" t="s">
        <v>1445</v>
      </c>
      <c r="AZ137" s="111" t="s">
        <v>1324</v>
      </c>
      <c r="BA137" s="111" t="s">
        <v>1324</v>
      </c>
      <c r="BB137" s="111" t="s">
        <v>1324</v>
      </c>
      <c r="BD137" s="40" t="s">
        <v>587</v>
      </c>
      <c r="BE137" s="111">
        <v>6.23</v>
      </c>
      <c r="BF137" s="111">
        <v>60.25</v>
      </c>
      <c r="BG137" s="111">
        <v>14.37</v>
      </c>
      <c r="BH137" s="111">
        <v>1.397</v>
      </c>
      <c r="BI137" s="111">
        <v>0.12</v>
      </c>
      <c r="BJ137" s="111">
        <v>6.76</v>
      </c>
      <c r="BK137" s="111">
        <v>0.072</v>
      </c>
      <c r="BL137" s="111">
        <v>0.047</v>
      </c>
      <c r="BM137" s="111">
        <v>3.7</v>
      </c>
      <c r="BN137" s="111">
        <v>1.65</v>
      </c>
      <c r="BO137" s="111">
        <v>3.204</v>
      </c>
      <c r="BP137" s="111">
        <v>0.31</v>
      </c>
      <c r="BR137" s="181"/>
    </row>
    <row r="138" spans="1:70" s="72" customFormat="1" ht="12.75">
      <c r="A138" s="40" t="s">
        <v>588</v>
      </c>
      <c r="B138" s="216">
        <v>0.7232528957528956</v>
      </c>
      <c r="C138" s="172">
        <v>0.06400168681433839</v>
      </c>
      <c r="D138" s="202">
        <v>259</v>
      </c>
      <c r="E138" s="219" t="s">
        <v>2521</v>
      </c>
      <c r="F138" s="216">
        <v>0.7048547619047619</v>
      </c>
      <c r="G138" s="172">
        <v>0.08504500646432059</v>
      </c>
      <c r="H138" s="202">
        <v>126</v>
      </c>
      <c r="I138" s="219" t="s">
        <v>1364</v>
      </c>
      <c r="J138" s="118" t="s">
        <v>2485</v>
      </c>
      <c r="K138" s="116" t="s">
        <v>1585</v>
      </c>
      <c r="L138" s="186" t="s">
        <v>1195</v>
      </c>
      <c r="M138" s="193" t="s">
        <v>588</v>
      </c>
      <c r="N138" s="119"/>
      <c r="O138" s="210" t="s">
        <v>588</v>
      </c>
      <c r="P138" s="111">
        <v>0.8605</v>
      </c>
      <c r="Q138" s="111">
        <v>21.25</v>
      </c>
      <c r="R138" s="120" t="s">
        <v>1441</v>
      </c>
      <c r="S138" s="111">
        <v>0.55</v>
      </c>
      <c r="T138" s="111" t="s">
        <v>1442</v>
      </c>
      <c r="U138" s="111">
        <v>8</v>
      </c>
      <c r="V138" s="111">
        <v>0.85</v>
      </c>
      <c r="W138" s="111">
        <v>19550</v>
      </c>
      <c r="X138" s="111">
        <v>156.5</v>
      </c>
      <c r="Y138" s="111">
        <v>0.1</v>
      </c>
      <c r="Z138" s="111">
        <v>735</v>
      </c>
      <c r="AA138" s="111">
        <v>0.4</v>
      </c>
      <c r="AB138" s="120">
        <v>20</v>
      </c>
      <c r="AC138" s="111">
        <v>8.4</v>
      </c>
      <c r="AD138" s="111">
        <v>2.05</v>
      </c>
      <c r="AE138" s="111" t="s">
        <v>1454</v>
      </c>
      <c r="AF138" s="111">
        <v>23</v>
      </c>
      <c r="AG138" s="111">
        <v>1925</v>
      </c>
      <c r="AH138" s="111">
        <v>14.5</v>
      </c>
      <c r="AI138" s="120">
        <v>0.55</v>
      </c>
      <c r="AJ138" s="111">
        <v>10.85</v>
      </c>
      <c r="AK138" s="111" t="s">
        <v>1440</v>
      </c>
      <c r="AL138" s="111">
        <v>0.0917</v>
      </c>
      <c r="AM138" s="111">
        <v>0.2</v>
      </c>
      <c r="AN138" s="111" t="s">
        <v>1442</v>
      </c>
      <c r="AO138" s="111" t="s">
        <v>1455</v>
      </c>
      <c r="AP138" s="111">
        <v>0.8</v>
      </c>
      <c r="AQ138" s="111" t="s">
        <v>1443</v>
      </c>
      <c r="AR138" s="111">
        <v>1</v>
      </c>
      <c r="AS138" s="111">
        <v>0.25</v>
      </c>
      <c r="AT138" s="111">
        <v>0.4495</v>
      </c>
      <c r="AU138" s="111">
        <v>202.5</v>
      </c>
      <c r="AV138" s="120" t="s">
        <v>1447</v>
      </c>
      <c r="AW138" s="111" t="s">
        <v>1324</v>
      </c>
      <c r="AX138" s="111" t="s">
        <v>1324</v>
      </c>
      <c r="AY138" s="111" t="s">
        <v>1444</v>
      </c>
      <c r="AZ138" s="111" t="s">
        <v>1324</v>
      </c>
      <c r="BA138" s="111" t="s">
        <v>1324</v>
      </c>
      <c r="BB138" s="111" t="s">
        <v>1324</v>
      </c>
      <c r="BD138" s="40" t="s">
        <v>588</v>
      </c>
      <c r="BE138" s="111">
        <v>8.4</v>
      </c>
      <c r="BF138" s="111">
        <v>36.23</v>
      </c>
      <c r="BG138" s="111">
        <v>4.13</v>
      </c>
      <c r="BH138" s="111">
        <v>0.171</v>
      </c>
      <c r="BI138" s="111">
        <v>0.14</v>
      </c>
      <c r="BJ138" s="111">
        <v>2.2</v>
      </c>
      <c r="BK138" s="111">
        <v>0.012</v>
      </c>
      <c r="BL138" s="111">
        <v>0.279</v>
      </c>
      <c r="BM138" s="111">
        <v>31.3</v>
      </c>
      <c r="BN138" s="111">
        <v>0.083</v>
      </c>
      <c r="BO138" s="111">
        <v>0.132</v>
      </c>
      <c r="BP138" s="111">
        <v>10.36</v>
      </c>
      <c r="BR138" s="181"/>
    </row>
    <row r="139" spans="1:70" s="72" customFormat="1" ht="12.75">
      <c r="A139" s="40" t="s">
        <v>589</v>
      </c>
      <c r="B139" s="216">
        <v>3.6493297872340413</v>
      </c>
      <c r="C139" s="172">
        <v>0.14925708681178596</v>
      </c>
      <c r="D139" s="202">
        <v>141</v>
      </c>
      <c r="E139" s="219" t="s">
        <v>1339</v>
      </c>
      <c r="F139" s="216">
        <v>2.678757142857143</v>
      </c>
      <c r="G139" s="172">
        <v>1.0526693527659055</v>
      </c>
      <c r="H139" s="202">
        <v>70</v>
      </c>
      <c r="I139" s="219" t="s">
        <v>1034</v>
      </c>
      <c r="J139" s="118" t="s">
        <v>226</v>
      </c>
      <c r="K139" s="116" t="s">
        <v>2487</v>
      </c>
      <c r="L139" s="186" t="s">
        <v>2488</v>
      </c>
      <c r="M139" s="193" t="s">
        <v>589</v>
      </c>
      <c r="N139" s="119"/>
      <c r="O139" s="210" t="s">
        <v>589</v>
      </c>
      <c r="P139" s="111">
        <v>12.6</v>
      </c>
      <c r="Q139" s="111">
        <v>834</v>
      </c>
      <c r="R139" s="120">
        <v>430</v>
      </c>
      <c r="S139" s="111">
        <v>1.5</v>
      </c>
      <c r="T139" s="111" t="s">
        <v>1442</v>
      </c>
      <c r="U139" s="111">
        <v>45</v>
      </c>
      <c r="V139" s="111">
        <v>5.1</v>
      </c>
      <c r="W139" s="111">
        <v>150</v>
      </c>
      <c r="X139" s="111">
        <v>31</v>
      </c>
      <c r="Y139" s="111">
        <v>1.1</v>
      </c>
      <c r="Z139" s="111">
        <v>3800</v>
      </c>
      <c r="AA139" s="111">
        <v>3.8</v>
      </c>
      <c r="AB139" s="120" t="s">
        <v>1656</v>
      </c>
      <c r="AC139" s="111">
        <v>6.23</v>
      </c>
      <c r="AD139" s="111">
        <v>23.4</v>
      </c>
      <c r="AE139" s="111">
        <v>0.41</v>
      </c>
      <c r="AF139" s="111">
        <v>13</v>
      </c>
      <c r="AG139" s="111">
        <v>130</v>
      </c>
      <c r="AH139" s="111">
        <v>123</v>
      </c>
      <c r="AI139" s="120">
        <v>4.2</v>
      </c>
      <c r="AJ139" s="111">
        <v>18.1</v>
      </c>
      <c r="AK139" s="111" t="s">
        <v>1440</v>
      </c>
      <c r="AL139" s="111">
        <v>1.61</v>
      </c>
      <c r="AM139" s="111">
        <v>1.3</v>
      </c>
      <c r="AN139" s="111" t="s">
        <v>1442</v>
      </c>
      <c r="AO139" s="111">
        <v>0.7</v>
      </c>
      <c r="AP139" s="111">
        <v>11.7</v>
      </c>
      <c r="AQ139" s="111" t="s">
        <v>1447</v>
      </c>
      <c r="AR139" s="111">
        <v>26</v>
      </c>
      <c r="AS139" s="111">
        <v>6.5</v>
      </c>
      <c r="AT139" s="111">
        <v>2.4</v>
      </c>
      <c r="AU139" s="111">
        <v>470</v>
      </c>
      <c r="AV139" s="120" t="s">
        <v>2192</v>
      </c>
      <c r="AW139" s="111" t="s">
        <v>1324</v>
      </c>
      <c r="AX139" s="111" t="s">
        <v>1324</v>
      </c>
      <c r="AY139" s="111" t="s">
        <v>1445</v>
      </c>
      <c r="AZ139" s="111" t="s">
        <v>1324</v>
      </c>
      <c r="BA139" s="111" t="s">
        <v>1324</v>
      </c>
      <c r="BB139" s="111" t="s">
        <v>1324</v>
      </c>
      <c r="BD139" s="40" t="s">
        <v>589</v>
      </c>
      <c r="BE139" s="111">
        <v>6.26</v>
      </c>
      <c r="BF139" s="111">
        <v>60.51</v>
      </c>
      <c r="BG139" s="111">
        <v>12.9</v>
      </c>
      <c r="BH139" s="111">
        <v>0.745</v>
      </c>
      <c r="BI139" s="111">
        <v>0.09</v>
      </c>
      <c r="BJ139" s="111">
        <v>4.09</v>
      </c>
      <c r="BK139" s="111">
        <v>0.05</v>
      </c>
      <c r="BL139" s="111">
        <v>1.13</v>
      </c>
      <c r="BM139" s="111">
        <v>2.09</v>
      </c>
      <c r="BN139" s="111">
        <v>2.69</v>
      </c>
      <c r="BO139" s="111">
        <v>2.275</v>
      </c>
      <c r="BP139" s="111">
        <v>4.2</v>
      </c>
      <c r="BR139" s="181"/>
    </row>
    <row r="140" spans="1:70" s="72" customFormat="1" ht="12.75">
      <c r="A140" s="40" t="s">
        <v>590</v>
      </c>
      <c r="B140" s="216">
        <v>1.2980510948905113</v>
      </c>
      <c r="C140" s="172">
        <v>0.04845788364923027</v>
      </c>
      <c r="D140" s="202">
        <v>137</v>
      </c>
      <c r="E140" s="219" t="s">
        <v>2521</v>
      </c>
      <c r="F140" s="216">
        <v>1.3118709677419345</v>
      </c>
      <c r="G140" s="172">
        <v>0.05460603577731539</v>
      </c>
      <c r="H140" s="202">
        <v>62</v>
      </c>
      <c r="I140" s="219" t="s">
        <v>1354</v>
      </c>
      <c r="J140" s="118" t="s">
        <v>2486</v>
      </c>
      <c r="K140" s="116" t="s">
        <v>30</v>
      </c>
      <c r="L140" s="186" t="s">
        <v>2488</v>
      </c>
      <c r="M140" s="193" t="s">
        <v>590</v>
      </c>
      <c r="N140" s="119"/>
      <c r="O140" s="210" t="s">
        <v>590</v>
      </c>
      <c r="P140" s="111">
        <v>6.5</v>
      </c>
      <c r="Q140" s="111">
        <v>7</v>
      </c>
      <c r="R140" s="120">
        <v>670</v>
      </c>
      <c r="S140" s="111">
        <v>1</v>
      </c>
      <c r="T140" s="111" t="s">
        <v>1442</v>
      </c>
      <c r="U140" s="111">
        <v>56</v>
      </c>
      <c r="V140" s="111">
        <v>4.3</v>
      </c>
      <c r="W140" s="111">
        <v>20</v>
      </c>
      <c r="X140" s="111">
        <v>10</v>
      </c>
      <c r="Y140" s="111">
        <v>0.9</v>
      </c>
      <c r="Z140" s="111">
        <v>1550</v>
      </c>
      <c r="AA140" s="111">
        <v>7.1</v>
      </c>
      <c r="AB140" s="120" t="s">
        <v>1656</v>
      </c>
      <c r="AC140" s="111">
        <v>2.85</v>
      </c>
      <c r="AD140" s="111">
        <v>32.4</v>
      </c>
      <c r="AE140" s="111">
        <v>0.41</v>
      </c>
      <c r="AF140" s="111">
        <v>13</v>
      </c>
      <c r="AG140" s="111">
        <v>15</v>
      </c>
      <c r="AH140" s="111">
        <v>180</v>
      </c>
      <c r="AI140" s="120">
        <v>4.1</v>
      </c>
      <c r="AJ140" s="111">
        <v>7.4</v>
      </c>
      <c r="AK140" s="111" t="s">
        <v>1440</v>
      </c>
      <c r="AL140" s="111">
        <v>2.84</v>
      </c>
      <c r="AM140" s="111">
        <v>2</v>
      </c>
      <c r="AN140" s="111" t="s">
        <v>1442</v>
      </c>
      <c r="AO140" s="111">
        <v>0.7</v>
      </c>
      <c r="AP140" s="111">
        <v>25</v>
      </c>
      <c r="AQ140" s="111" t="s">
        <v>1447</v>
      </c>
      <c r="AR140" s="111" t="s">
        <v>1445</v>
      </c>
      <c r="AS140" s="111">
        <v>12.8</v>
      </c>
      <c r="AT140" s="111">
        <v>2.7</v>
      </c>
      <c r="AU140" s="111">
        <v>80</v>
      </c>
      <c r="AV140" s="120" t="s">
        <v>2192</v>
      </c>
      <c r="AW140" s="111" t="s">
        <v>1324</v>
      </c>
      <c r="AX140" s="111" t="s">
        <v>1324</v>
      </c>
      <c r="AY140" s="111">
        <v>3</v>
      </c>
      <c r="AZ140" s="111" t="s">
        <v>1324</v>
      </c>
      <c r="BA140" s="111" t="s">
        <v>1324</v>
      </c>
      <c r="BB140" s="111" t="s">
        <v>1324</v>
      </c>
      <c r="BD140" s="40" t="s">
        <v>590</v>
      </c>
      <c r="BE140" s="111">
        <v>2.83</v>
      </c>
      <c r="BF140" s="111">
        <v>67.66</v>
      </c>
      <c r="BG140" s="111">
        <v>15.42</v>
      </c>
      <c r="BH140" s="111">
        <v>0.501</v>
      </c>
      <c r="BI140" s="111">
        <v>0.05</v>
      </c>
      <c r="BJ140" s="111">
        <v>2.39</v>
      </c>
      <c r="BK140" s="111">
        <v>0.036</v>
      </c>
      <c r="BL140" s="111">
        <v>0.041</v>
      </c>
      <c r="BM140" s="111">
        <v>0.95</v>
      </c>
      <c r="BN140" s="111">
        <v>3.51</v>
      </c>
      <c r="BO140" s="111">
        <v>3.877</v>
      </c>
      <c r="BP140" s="111">
        <v>1.34</v>
      </c>
      <c r="BR140" s="181"/>
    </row>
    <row r="141" spans="1:70" s="72" customFormat="1" ht="12.75">
      <c r="A141" s="40" t="s">
        <v>537</v>
      </c>
      <c r="B141" s="216">
        <v>0.8796962025316457</v>
      </c>
      <c r="C141" s="172">
        <v>0.08728748232979908</v>
      </c>
      <c r="D141" s="202">
        <v>158</v>
      </c>
      <c r="E141" s="219" t="s">
        <v>1354</v>
      </c>
      <c r="F141" s="216">
        <v>0.8720283582089554</v>
      </c>
      <c r="G141" s="172">
        <v>0.10855732713426525</v>
      </c>
      <c r="H141" s="202">
        <v>67</v>
      </c>
      <c r="I141" s="219" t="s">
        <v>211</v>
      </c>
      <c r="J141" s="118" t="s">
        <v>2496</v>
      </c>
      <c r="K141" s="116" t="s">
        <v>1585</v>
      </c>
      <c r="L141" s="186" t="s">
        <v>1195</v>
      </c>
      <c r="M141" s="193" t="s">
        <v>537</v>
      </c>
      <c r="N141" s="119"/>
      <c r="O141" s="210" t="s">
        <v>537</v>
      </c>
      <c r="P141" s="111">
        <v>2.28</v>
      </c>
      <c r="Q141" s="111">
        <v>9.46</v>
      </c>
      <c r="R141" s="120">
        <v>470</v>
      </c>
      <c r="S141" s="111">
        <v>0.854</v>
      </c>
      <c r="T141" s="111" t="s">
        <v>1442</v>
      </c>
      <c r="U141" s="111">
        <v>40</v>
      </c>
      <c r="V141" s="111">
        <v>2.5</v>
      </c>
      <c r="W141" s="111">
        <v>100</v>
      </c>
      <c r="X141" s="111">
        <v>33.6</v>
      </c>
      <c r="Y141" s="111">
        <v>1.1</v>
      </c>
      <c r="Z141" s="111">
        <v>760</v>
      </c>
      <c r="AA141" s="111">
        <v>3.5</v>
      </c>
      <c r="AB141" s="120" t="s">
        <v>1442</v>
      </c>
      <c r="AC141" s="111">
        <v>5.4</v>
      </c>
      <c r="AD141" s="111">
        <v>23</v>
      </c>
      <c r="AE141" s="111">
        <v>0.4</v>
      </c>
      <c r="AF141" s="111">
        <v>28</v>
      </c>
      <c r="AG141" s="111">
        <v>30</v>
      </c>
      <c r="AH141" s="111">
        <v>110</v>
      </c>
      <c r="AI141" s="120">
        <v>4.1</v>
      </c>
      <c r="AJ141" s="111">
        <v>18.4</v>
      </c>
      <c r="AK141" s="111" t="s">
        <v>1440</v>
      </c>
      <c r="AL141" s="111">
        <v>2.56</v>
      </c>
      <c r="AM141" s="111">
        <v>1.1</v>
      </c>
      <c r="AN141" s="111" t="s">
        <v>1442</v>
      </c>
      <c r="AO141" s="111">
        <v>0.5</v>
      </c>
      <c r="AP141" s="111">
        <v>14.4</v>
      </c>
      <c r="AQ141" s="111" t="s">
        <v>1443</v>
      </c>
      <c r="AR141" s="111" t="s">
        <v>1444</v>
      </c>
      <c r="AS141" s="111">
        <v>8</v>
      </c>
      <c r="AT141" s="111">
        <v>2.41</v>
      </c>
      <c r="AU141" s="111">
        <v>130</v>
      </c>
      <c r="AV141" s="120" t="s">
        <v>1447</v>
      </c>
      <c r="AW141" s="111" t="s">
        <v>1324</v>
      </c>
      <c r="AX141" s="111" t="s">
        <v>1324</v>
      </c>
      <c r="AY141" s="111">
        <v>4</v>
      </c>
      <c r="AZ141" s="111" t="s">
        <v>1324</v>
      </c>
      <c r="BA141" s="111" t="s">
        <v>1324</v>
      </c>
      <c r="BB141" s="111" t="s">
        <v>1324</v>
      </c>
      <c r="BD141" s="40" t="s">
        <v>537</v>
      </c>
      <c r="BE141" s="111">
        <v>5.48</v>
      </c>
      <c r="BF141" s="111">
        <v>60.63</v>
      </c>
      <c r="BG141" s="111">
        <v>14.29</v>
      </c>
      <c r="BH141" s="111">
        <v>0.937</v>
      </c>
      <c r="BI141" s="111">
        <v>0.11</v>
      </c>
      <c r="BJ141" s="111">
        <v>5.37</v>
      </c>
      <c r="BK141" s="111">
        <v>0.049</v>
      </c>
      <c r="BL141" s="111">
        <v>0.736</v>
      </c>
      <c r="BM141" s="111">
        <v>3.03</v>
      </c>
      <c r="BN141" s="111">
        <v>2.27</v>
      </c>
      <c r="BO141" s="111">
        <v>3.491</v>
      </c>
      <c r="BP141" s="111">
        <v>0.76</v>
      </c>
      <c r="BR141" s="181"/>
    </row>
    <row r="142" spans="1:70" s="72" customFormat="1" ht="12.75">
      <c r="A142" s="40" t="s">
        <v>538</v>
      </c>
      <c r="B142" s="216">
        <v>1.5123961038961045</v>
      </c>
      <c r="C142" s="172">
        <v>0.12565698817626442</v>
      </c>
      <c r="D142" s="202">
        <v>154</v>
      </c>
      <c r="E142" s="219" t="s">
        <v>145</v>
      </c>
      <c r="F142" s="216">
        <v>1.4714884057971018</v>
      </c>
      <c r="G142" s="172">
        <v>0.1957147395454963</v>
      </c>
      <c r="H142" s="202">
        <v>69</v>
      </c>
      <c r="I142" s="219" t="s">
        <v>1004</v>
      </c>
      <c r="J142" s="118" t="s">
        <v>2496</v>
      </c>
      <c r="K142" s="116" t="s">
        <v>1585</v>
      </c>
      <c r="L142" s="186" t="s">
        <v>1195</v>
      </c>
      <c r="M142" s="193" t="s">
        <v>538</v>
      </c>
      <c r="N142" s="119"/>
      <c r="O142" s="210" t="s">
        <v>538</v>
      </c>
      <c r="P142" s="111">
        <v>8.72</v>
      </c>
      <c r="Q142" s="111">
        <v>19</v>
      </c>
      <c r="R142" s="120">
        <v>450</v>
      </c>
      <c r="S142" s="111">
        <v>1.68</v>
      </c>
      <c r="T142" s="111" t="s">
        <v>1442</v>
      </c>
      <c r="U142" s="111">
        <v>39</v>
      </c>
      <c r="V142" s="111">
        <v>2.4</v>
      </c>
      <c r="W142" s="111">
        <v>90</v>
      </c>
      <c r="X142" s="111">
        <v>38.7</v>
      </c>
      <c r="Y142" s="111">
        <v>1.2</v>
      </c>
      <c r="Z142" s="111">
        <v>1500</v>
      </c>
      <c r="AA142" s="111">
        <v>4</v>
      </c>
      <c r="AB142" s="120" t="s">
        <v>1442</v>
      </c>
      <c r="AC142" s="111">
        <v>6</v>
      </c>
      <c r="AD142" s="111">
        <v>23</v>
      </c>
      <c r="AE142" s="111">
        <v>0.4</v>
      </c>
      <c r="AF142" s="111">
        <v>38</v>
      </c>
      <c r="AG142" s="111">
        <v>120</v>
      </c>
      <c r="AH142" s="111">
        <v>100</v>
      </c>
      <c r="AI142" s="120">
        <v>4.2</v>
      </c>
      <c r="AJ142" s="111">
        <v>19.3</v>
      </c>
      <c r="AK142" s="111">
        <v>5</v>
      </c>
      <c r="AL142" s="111">
        <v>2.45</v>
      </c>
      <c r="AM142" s="111">
        <v>1</v>
      </c>
      <c r="AN142" s="111" t="s">
        <v>1442</v>
      </c>
      <c r="AO142" s="111">
        <v>0.6</v>
      </c>
      <c r="AP142" s="111">
        <v>13.3</v>
      </c>
      <c r="AQ142" s="111" t="s">
        <v>1443</v>
      </c>
      <c r="AR142" s="111">
        <v>31</v>
      </c>
      <c r="AS142" s="111">
        <v>7.4</v>
      </c>
      <c r="AT142" s="111">
        <v>2.6</v>
      </c>
      <c r="AU142" s="111">
        <v>411</v>
      </c>
      <c r="AV142" s="120" t="s">
        <v>1447</v>
      </c>
      <c r="AW142" s="111" t="s">
        <v>1324</v>
      </c>
      <c r="AX142" s="111" t="s">
        <v>1324</v>
      </c>
      <c r="AY142" s="111">
        <v>5</v>
      </c>
      <c r="AZ142" s="111" t="s">
        <v>1324</v>
      </c>
      <c r="BA142" s="111" t="s">
        <v>1324</v>
      </c>
      <c r="BB142" s="111" t="s">
        <v>1324</v>
      </c>
      <c r="BD142" s="40" t="s">
        <v>538</v>
      </c>
      <c r="BE142" s="111">
        <v>6.05</v>
      </c>
      <c r="BF142" s="111">
        <v>59.37</v>
      </c>
      <c r="BG142" s="111">
        <v>14.07</v>
      </c>
      <c r="BH142" s="111">
        <v>1.064</v>
      </c>
      <c r="BI142" s="111">
        <v>0.11</v>
      </c>
      <c r="BJ142" s="111">
        <v>5.58</v>
      </c>
      <c r="BK142" s="111">
        <v>0.054</v>
      </c>
      <c r="BL142" s="111">
        <v>1.03</v>
      </c>
      <c r="BM142" s="111">
        <v>3.08</v>
      </c>
      <c r="BN142" s="111">
        <v>2.09</v>
      </c>
      <c r="BO142" s="111">
        <v>3.4</v>
      </c>
      <c r="BP142" s="111">
        <v>0.94</v>
      </c>
      <c r="BR142" s="181"/>
    </row>
    <row r="143" spans="1:70" s="72" customFormat="1" ht="12.75">
      <c r="A143" s="40" t="s">
        <v>160</v>
      </c>
      <c r="B143" s="216">
        <v>5.296064516129036</v>
      </c>
      <c r="C143" s="172">
        <v>0.21668526092957766</v>
      </c>
      <c r="D143" s="202">
        <v>155</v>
      </c>
      <c r="E143" s="219" t="s">
        <v>212</v>
      </c>
      <c r="F143" s="216">
        <v>4.983478260869566</v>
      </c>
      <c r="G143" s="172">
        <v>0.33640594388221345</v>
      </c>
      <c r="H143" s="202">
        <v>69</v>
      </c>
      <c r="I143" s="219" t="s">
        <v>1036</v>
      </c>
      <c r="J143" s="118" t="s">
        <v>2496</v>
      </c>
      <c r="K143" s="116" t="s">
        <v>1585</v>
      </c>
      <c r="L143" s="186" t="s">
        <v>1195</v>
      </c>
      <c r="M143" s="193" t="s">
        <v>160</v>
      </c>
      <c r="N143" s="119"/>
      <c r="O143" s="210" t="s">
        <v>160</v>
      </c>
      <c r="P143" s="111">
        <v>1.5</v>
      </c>
      <c r="Q143" s="111">
        <v>15.4</v>
      </c>
      <c r="R143" s="120">
        <v>420</v>
      </c>
      <c r="S143" s="111">
        <v>0.8</v>
      </c>
      <c r="T143" s="111" t="s">
        <v>1442</v>
      </c>
      <c r="U143" s="111">
        <v>41</v>
      </c>
      <c r="V143" s="111">
        <v>1.9</v>
      </c>
      <c r="W143" s="111">
        <v>90</v>
      </c>
      <c r="X143" s="111">
        <v>41.4</v>
      </c>
      <c r="Y143" s="111">
        <v>1.4</v>
      </c>
      <c r="Z143" s="111">
        <v>5300</v>
      </c>
      <c r="AA143" s="111">
        <v>5.8</v>
      </c>
      <c r="AB143" s="120" t="s">
        <v>1442</v>
      </c>
      <c r="AC143" s="111">
        <v>6.2</v>
      </c>
      <c r="AD143" s="111">
        <v>24</v>
      </c>
      <c r="AE143" s="111">
        <v>0.4</v>
      </c>
      <c r="AF143" s="111">
        <v>35</v>
      </c>
      <c r="AG143" s="111">
        <v>350</v>
      </c>
      <c r="AH143" s="111">
        <v>110</v>
      </c>
      <c r="AI143" s="120">
        <v>4.7</v>
      </c>
      <c r="AJ143" s="111">
        <v>20.2</v>
      </c>
      <c r="AK143" s="111" t="s">
        <v>1440</v>
      </c>
      <c r="AL143" s="111">
        <v>2.45</v>
      </c>
      <c r="AM143" s="111">
        <v>1</v>
      </c>
      <c r="AN143" s="111" t="s">
        <v>1442</v>
      </c>
      <c r="AO143" s="111">
        <v>0.7</v>
      </c>
      <c r="AP143" s="111">
        <v>13.1</v>
      </c>
      <c r="AQ143" s="111" t="s">
        <v>1443</v>
      </c>
      <c r="AR143" s="111">
        <v>4</v>
      </c>
      <c r="AS143" s="111">
        <v>7.6</v>
      </c>
      <c r="AT143" s="111">
        <v>2.71</v>
      </c>
      <c r="AU143" s="111">
        <v>1190</v>
      </c>
      <c r="AV143" s="120">
        <v>200</v>
      </c>
      <c r="AW143" s="111" t="s">
        <v>1324</v>
      </c>
      <c r="AX143" s="111" t="s">
        <v>1324</v>
      </c>
      <c r="AY143" s="111">
        <v>7</v>
      </c>
      <c r="AZ143" s="111" t="s">
        <v>1324</v>
      </c>
      <c r="BA143" s="111" t="s">
        <v>1324</v>
      </c>
      <c r="BB143" s="111" t="s">
        <v>1324</v>
      </c>
      <c r="BD143" s="40" t="s">
        <v>160</v>
      </c>
      <c r="BE143" s="111">
        <v>6.04</v>
      </c>
      <c r="BF143" s="111">
        <v>59.33</v>
      </c>
      <c r="BG143" s="111">
        <v>14.27</v>
      </c>
      <c r="BH143" s="111">
        <v>1.182</v>
      </c>
      <c r="BI143" s="111">
        <v>0.12</v>
      </c>
      <c r="BJ143" s="111">
        <v>5.65</v>
      </c>
      <c r="BK143" s="111">
        <v>0.059</v>
      </c>
      <c r="BL143" s="111">
        <v>0.671</v>
      </c>
      <c r="BM143" s="111">
        <v>3.06</v>
      </c>
      <c r="BN143" s="111">
        <v>2.03</v>
      </c>
      <c r="BO143" s="111">
        <v>3.383</v>
      </c>
      <c r="BP143" s="111">
        <v>0.79</v>
      </c>
      <c r="BR143" s="181"/>
    </row>
    <row r="144" spans="1:70" s="72" customFormat="1" ht="12.75">
      <c r="A144" s="40" t="s">
        <v>161</v>
      </c>
      <c r="B144" s="216">
        <v>1.6022617449664434</v>
      </c>
      <c r="C144" s="172">
        <v>0.07869384707335376</v>
      </c>
      <c r="D144" s="202">
        <v>149</v>
      </c>
      <c r="E144" s="219" t="s">
        <v>221</v>
      </c>
      <c r="F144" s="216">
        <v>1.5635797101449274</v>
      </c>
      <c r="G144" s="172">
        <v>0.10963970483536922</v>
      </c>
      <c r="H144" s="202">
        <v>69</v>
      </c>
      <c r="I144" s="219" t="s">
        <v>211</v>
      </c>
      <c r="J144" s="118" t="s">
        <v>2496</v>
      </c>
      <c r="K144" s="116" t="s">
        <v>1585</v>
      </c>
      <c r="L144" s="186" t="s">
        <v>1195</v>
      </c>
      <c r="M144" s="193" t="s">
        <v>161</v>
      </c>
      <c r="N144" s="119"/>
      <c r="O144" s="210" t="s">
        <v>161</v>
      </c>
      <c r="P144" s="111">
        <v>0.535</v>
      </c>
      <c r="Q144" s="111">
        <v>4.8</v>
      </c>
      <c r="R144" s="120">
        <v>450</v>
      </c>
      <c r="S144" s="111">
        <v>0.8</v>
      </c>
      <c r="T144" s="111" t="s">
        <v>1442</v>
      </c>
      <c r="U144" s="111">
        <v>38</v>
      </c>
      <c r="V144" s="111">
        <v>2.2</v>
      </c>
      <c r="W144" s="111">
        <v>100</v>
      </c>
      <c r="X144" s="111">
        <v>27.6</v>
      </c>
      <c r="Y144" s="111">
        <v>1.3</v>
      </c>
      <c r="Z144" s="111">
        <v>1600</v>
      </c>
      <c r="AA144" s="111">
        <v>3.9</v>
      </c>
      <c r="AB144" s="120" t="s">
        <v>1442</v>
      </c>
      <c r="AC144" s="111">
        <v>5.5</v>
      </c>
      <c r="AD144" s="111">
        <v>22</v>
      </c>
      <c r="AE144" s="111">
        <v>0.4</v>
      </c>
      <c r="AF144" s="111" t="s">
        <v>1440</v>
      </c>
      <c r="AG144" s="111">
        <v>80</v>
      </c>
      <c r="AH144" s="111">
        <v>100</v>
      </c>
      <c r="AI144" s="120">
        <v>4.3</v>
      </c>
      <c r="AJ144" s="111">
        <v>19.6</v>
      </c>
      <c r="AK144" s="111" t="s">
        <v>1440</v>
      </c>
      <c r="AL144" s="111">
        <v>2.53</v>
      </c>
      <c r="AM144" s="111">
        <v>1.1</v>
      </c>
      <c r="AN144" s="111" t="s">
        <v>1442</v>
      </c>
      <c r="AO144" s="111">
        <v>0.7</v>
      </c>
      <c r="AP144" s="111">
        <v>13.8</v>
      </c>
      <c r="AQ144" s="111" t="s">
        <v>1443</v>
      </c>
      <c r="AR144" s="111" t="s">
        <v>1444</v>
      </c>
      <c r="AS144" s="111">
        <v>7.4</v>
      </c>
      <c r="AT144" s="111">
        <v>2.59</v>
      </c>
      <c r="AU144" s="111">
        <v>678</v>
      </c>
      <c r="AV144" s="120" t="s">
        <v>1447</v>
      </c>
      <c r="AW144" s="111" t="s">
        <v>1324</v>
      </c>
      <c r="AX144" s="111" t="s">
        <v>1324</v>
      </c>
      <c r="AY144" s="111">
        <v>2</v>
      </c>
      <c r="AZ144" s="111" t="s">
        <v>1324</v>
      </c>
      <c r="BA144" s="111" t="s">
        <v>1324</v>
      </c>
      <c r="BB144" s="111" t="s">
        <v>1324</v>
      </c>
      <c r="BD144" s="40" t="s">
        <v>161</v>
      </c>
      <c r="BE144" s="111">
        <v>5.33</v>
      </c>
      <c r="BF144" s="111">
        <v>61.44</v>
      </c>
      <c r="BG144" s="111">
        <v>14.38</v>
      </c>
      <c r="BH144" s="111">
        <v>1.049</v>
      </c>
      <c r="BI144" s="111">
        <v>0.12</v>
      </c>
      <c r="BJ144" s="111">
        <v>5.59</v>
      </c>
      <c r="BK144" s="111">
        <v>0.052</v>
      </c>
      <c r="BL144" s="111">
        <v>0.203</v>
      </c>
      <c r="BM144" s="111">
        <v>3.09</v>
      </c>
      <c r="BN144" s="111">
        <v>2.2</v>
      </c>
      <c r="BO144" s="111">
        <v>3.505</v>
      </c>
      <c r="BP144" s="111">
        <v>0.53</v>
      </c>
      <c r="BR144" s="181"/>
    </row>
    <row r="145" spans="1:70" s="72" customFormat="1" ht="12.75">
      <c r="A145" s="40" t="s">
        <v>162</v>
      </c>
      <c r="B145" s="216">
        <v>2.423840764331212</v>
      </c>
      <c r="C145" s="172">
        <v>0.09554147371381048</v>
      </c>
      <c r="D145" s="202">
        <v>157</v>
      </c>
      <c r="E145" s="219" t="s">
        <v>1364</v>
      </c>
      <c r="F145" s="216">
        <v>2.417602941176471</v>
      </c>
      <c r="G145" s="172">
        <v>0.11680870184638825</v>
      </c>
      <c r="H145" s="202">
        <v>68</v>
      </c>
      <c r="I145" s="219" t="s">
        <v>1723</v>
      </c>
      <c r="J145" s="118" t="s">
        <v>2083</v>
      </c>
      <c r="K145" s="116" t="s">
        <v>29</v>
      </c>
      <c r="L145" s="186" t="s">
        <v>1195</v>
      </c>
      <c r="M145" s="193" t="s">
        <v>162</v>
      </c>
      <c r="N145" s="119"/>
      <c r="O145" s="210" t="s">
        <v>162</v>
      </c>
      <c r="P145" s="111">
        <v>0.851</v>
      </c>
      <c r="Q145" s="111" t="s">
        <v>1439</v>
      </c>
      <c r="R145" s="120">
        <v>510</v>
      </c>
      <c r="S145" s="111">
        <v>0.893</v>
      </c>
      <c r="T145" s="111" t="s">
        <v>1442</v>
      </c>
      <c r="U145" s="111">
        <v>40</v>
      </c>
      <c r="V145" s="111">
        <v>3</v>
      </c>
      <c r="W145" s="111">
        <v>90</v>
      </c>
      <c r="X145" s="111">
        <v>21.7</v>
      </c>
      <c r="Y145" s="111">
        <v>1.2</v>
      </c>
      <c r="Z145" s="111">
        <v>2500</v>
      </c>
      <c r="AA145" s="111">
        <v>3.7</v>
      </c>
      <c r="AB145" s="120" t="s">
        <v>1442</v>
      </c>
      <c r="AC145" s="111">
        <v>5.2</v>
      </c>
      <c r="AD145" s="111">
        <v>24</v>
      </c>
      <c r="AE145" s="111">
        <v>0.4</v>
      </c>
      <c r="AF145" s="111" t="s">
        <v>1440</v>
      </c>
      <c r="AG145" s="111">
        <v>30</v>
      </c>
      <c r="AH145" s="111">
        <v>120</v>
      </c>
      <c r="AI145" s="120">
        <v>4.1</v>
      </c>
      <c r="AJ145" s="111">
        <v>18.2</v>
      </c>
      <c r="AK145" s="111" t="s">
        <v>1440</v>
      </c>
      <c r="AL145" s="111">
        <v>2.6</v>
      </c>
      <c r="AM145" s="111">
        <v>1.1</v>
      </c>
      <c r="AN145" s="111" t="s">
        <v>1442</v>
      </c>
      <c r="AO145" s="111">
        <v>0.6</v>
      </c>
      <c r="AP145" s="111">
        <v>15.3</v>
      </c>
      <c r="AQ145" s="111" t="s">
        <v>1443</v>
      </c>
      <c r="AR145" s="111">
        <v>4</v>
      </c>
      <c r="AS145" s="111">
        <v>8.1</v>
      </c>
      <c r="AT145" s="111">
        <v>2.33</v>
      </c>
      <c r="AU145" s="111">
        <v>89</v>
      </c>
      <c r="AV145" s="120" t="s">
        <v>1447</v>
      </c>
      <c r="AW145" s="111" t="s">
        <v>1324</v>
      </c>
      <c r="AX145" s="111" t="s">
        <v>1324</v>
      </c>
      <c r="AY145" s="111">
        <v>2</v>
      </c>
      <c r="AZ145" s="111" t="s">
        <v>1324</v>
      </c>
      <c r="BA145" s="111" t="s">
        <v>1324</v>
      </c>
      <c r="BB145" s="111" t="s">
        <v>1324</v>
      </c>
      <c r="BD145" s="40" t="s">
        <v>162</v>
      </c>
      <c r="BE145" s="111">
        <v>5.06</v>
      </c>
      <c r="BF145" s="111">
        <v>61.96</v>
      </c>
      <c r="BG145" s="111">
        <v>14.58</v>
      </c>
      <c r="BH145" s="111">
        <v>0.932</v>
      </c>
      <c r="BI145" s="111">
        <v>0.11</v>
      </c>
      <c r="BJ145" s="111">
        <v>5.3</v>
      </c>
      <c r="BK145" s="111">
        <v>0.047</v>
      </c>
      <c r="BL145" s="111">
        <v>0.044</v>
      </c>
      <c r="BM145" s="111">
        <v>2.93</v>
      </c>
      <c r="BN145" s="111">
        <v>2.35</v>
      </c>
      <c r="BO145" s="111">
        <v>3.544</v>
      </c>
      <c r="BP145" s="111">
        <v>0.46</v>
      </c>
      <c r="BR145" s="181"/>
    </row>
    <row r="146" spans="1:70" s="72" customFormat="1" ht="12.75">
      <c r="A146" s="40" t="s">
        <v>539</v>
      </c>
      <c r="B146" s="216">
        <v>0.2167708333333332</v>
      </c>
      <c r="C146" s="172">
        <v>0.013627778474639448</v>
      </c>
      <c r="D146" s="202">
        <v>144</v>
      </c>
      <c r="E146" s="219" t="s">
        <v>1373</v>
      </c>
      <c r="F146" s="216">
        <v>0.2151724137931035</v>
      </c>
      <c r="G146" s="172">
        <v>0.018188234032727107</v>
      </c>
      <c r="H146" s="202">
        <v>58</v>
      </c>
      <c r="I146" s="219" t="s">
        <v>1722</v>
      </c>
      <c r="J146" s="118" t="s">
        <v>1191</v>
      </c>
      <c r="K146" s="116" t="s">
        <v>29</v>
      </c>
      <c r="L146" s="186" t="s">
        <v>1195</v>
      </c>
      <c r="M146" s="193" t="s">
        <v>539</v>
      </c>
      <c r="N146" s="119"/>
      <c r="O146" s="210" t="s">
        <v>539</v>
      </c>
      <c r="P146" s="111">
        <v>1.2</v>
      </c>
      <c r="Q146" s="111">
        <v>0.9</v>
      </c>
      <c r="R146" s="120">
        <v>440</v>
      </c>
      <c r="S146" s="111">
        <v>1.08</v>
      </c>
      <c r="T146" s="111" t="s">
        <v>1442</v>
      </c>
      <c r="U146" s="111">
        <v>40</v>
      </c>
      <c r="V146" s="111">
        <v>3</v>
      </c>
      <c r="W146" s="111">
        <v>90</v>
      </c>
      <c r="X146" s="111">
        <v>22.9</v>
      </c>
      <c r="Y146" s="111">
        <v>1.3</v>
      </c>
      <c r="Z146" s="111">
        <v>220</v>
      </c>
      <c r="AA146" s="111">
        <v>3.5</v>
      </c>
      <c r="AB146" s="120" t="s">
        <v>1442</v>
      </c>
      <c r="AC146" s="111">
        <v>5.7</v>
      </c>
      <c r="AD146" s="111">
        <v>24</v>
      </c>
      <c r="AE146" s="111">
        <v>0.4</v>
      </c>
      <c r="AF146" s="111" t="s">
        <v>1440</v>
      </c>
      <c r="AG146" s="111">
        <v>30</v>
      </c>
      <c r="AH146" s="111">
        <v>120</v>
      </c>
      <c r="AI146" s="120">
        <v>4.3</v>
      </c>
      <c r="AJ146" s="111">
        <v>19</v>
      </c>
      <c r="AK146" s="111" t="s">
        <v>1440</v>
      </c>
      <c r="AL146" s="111">
        <v>2.47</v>
      </c>
      <c r="AM146" s="111">
        <v>1.2</v>
      </c>
      <c r="AN146" s="111" t="s">
        <v>1442</v>
      </c>
      <c r="AO146" s="111">
        <v>0.7</v>
      </c>
      <c r="AP146" s="111">
        <v>15</v>
      </c>
      <c r="AQ146" s="111" t="s">
        <v>1443</v>
      </c>
      <c r="AR146" s="111">
        <v>4</v>
      </c>
      <c r="AS146" s="111">
        <v>8</v>
      </c>
      <c r="AT146" s="111">
        <v>2.57</v>
      </c>
      <c r="AU146" s="111">
        <v>84</v>
      </c>
      <c r="AV146" s="120" t="s">
        <v>1447</v>
      </c>
      <c r="AW146" s="111" t="s">
        <v>1324</v>
      </c>
      <c r="AX146" s="111" t="s">
        <v>1324</v>
      </c>
      <c r="AY146" s="111" t="s">
        <v>1444</v>
      </c>
      <c r="AZ146" s="111" t="s">
        <v>1324</v>
      </c>
      <c r="BA146" s="111" t="s">
        <v>1324</v>
      </c>
      <c r="BB146" s="111" t="s">
        <v>1324</v>
      </c>
      <c r="BD146" s="40" t="s">
        <v>539</v>
      </c>
      <c r="BE146" s="111">
        <v>5.63</v>
      </c>
      <c r="BF146" s="111">
        <v>61.51</v>
      </c>
      <c r="BG146" s="111">
        <v>14.11</v>
      </c>
      <c r="BH146" s="111">
        <v>1.003</v>
      </c>
      <c r="BI146" s="111">
        <v>0.11</v>
      </c>
      <c r="BJ146" s="111">
        <v>5.44</v>
      </c>
      <c r="BK146" s="111">
        <v>0.051</v>
      </c>
      <c r="BL146" s="111">
        <v>0.039</v>
      </c>
      <c r="BM146" s="111">
        <v>3.03</v>
      </c>
      <c r="BN146" s="111">
        <v>2.24</v>
      </c>
      <c r="BO146" s="111">
        <v>3.398</v>
      </c>
      <c r="BP146" s="111">
        <v>0.46</v>
      </c>
      <c r="BR146" s="181"/>
    </row>
    <row r="147" spans="1:70" s="72" customFormat="1" ht="12.75">
      <c r="A147" s="40" t="s">
        <v>540</v>
      </c>
      <c r="B147" s="216">
        <v>5.840956790123456</v>
      </c>
      <c r="C147" s="172">
        <v>0.2453411200798943</v>
      </c>
      <c r="D147" s="202">
        <v>162</v>
      </c>
      <c r="E147" s="219" t="s">
        <v>1356</v>
      </c>
      <c r="F147" s="216">
        <v>5.6900927536231904</v>
      </c>
      <c r="G147" s="172">
        <v>0.34780712975084443</v>
      </c>
      <c r="H147" s="202">
        <v>69</v>
      </c>
      <c r="I147" s="219" t="s">
        <v>1363</v>
      </c>
      <c r="J147" s="118" t="s">
        <v>1192</v>
      </c>
      <c r="K147" s="116" t="s">
        <v>1194</v>
      </c>
      <c r="L147" s="186" t="s">
        <v>1195</v>
      </c>
      <c r="M147" s="193" t="s">
        <v>540</v>
      </c>
      <c r="N147" s="119"/>
      <c r="O147" s="210" t="s">
        <v>540</v>
      </c>
      <c r="P147" s="111">
        <v>1.9</v>
      </c>
      <c r="Q147" s="111">
        <v>10</v>
      </c>
      <c r="R147" s="120">
        <v>440</v>
      </c>
      <c r="S147" s="111">
        <v>2.29</v>
      </c>
      <c r="T147" s="111" t="s">
        <v>1442</v>
      </c>
      <c r="U147" s="111">
        <v>43</v>
      </c>
      <c r="V147" s="111">
        <v>3</v>
      </c>
      <c r="W147" s="111">
        <v>100</v>
      </c>
      <c r="X147" s="111">
        <v>7.4</v>
      </c>
      <c r="Y147" s="111">
        <v>0.5</v>
      </c>
      <c r="Z147" s="111">
        <v>6100</v>
      </c>
      <c r="AA147" s="111">
        <v>7.7</v>
      </c>
      <c r="AB147" s="120" t="s">
        <v>1442</v>
      </c>
      <c r="AC147" s="111">
        <v>8.2</v>
      </c>
      <c r="AD147" s="111">
        <v>22</v>
      </c>
      <c r="AE147" s="111">
        <v>0.2</v>
      </c>
      <c r="AF147" s="111">
        <v>27</v>
      </c>
      <c r="AG147" s="111" t="s">
        <v>1656</v>
      </c>
      <c r="AH147" s="111">
        <v>120</v>
      </c>
      <c r="AI147" s="120">
        <v>2.6</v>
      </c>
      <c r="AJ147" s="111">
        <v>10.7</v>
      </c>
      <c r="AK147" s="111" t="s">
        <v>1440</v>
      </c>
      <c r="AL147" s="111">
        <v>1.72</v>
      </c>
      <c r="AM147" s="111">
        <v>1.9</v>
      </c>
      <c r="AN147" s="111" t="s">
        <v>1442</v>
      </c>
      <c r="AO147" s="111" t="s">
        <v>1439</v>
      </c>
      <c r="AP147" s="111">
        <v>48.9</v>
      </c>
      <c r="AQ147" s="111" t="s">
        <v>1443</v>
      </c>
      <c r="AR147" s="111">
        <v>4</v>
      </c>
      <c r="AS147" s="111">
        <v>10.9</v>
      </c>
      <c r="AT147" s="111">
        <v>1.31</v>
      </c>
      <c r="AU147" s="111">
        <v>33</v>
      </c>
      <c r="AV147" s="120">
        <v>200</v>
      </c>
      <c r="AW147" s="111" t="s">
        <v>1324</v>
      </c>
      <c r="AX147" s="111" t="s">
        <v>1324</v>
      </c>
      <c r="AY147" s="111">
        <v>2</v>
      </c>
      <c r="AZ147" s="111" t="s">
        <v>1324</v>
      </c>
      <c r="BA147" s="111" t="s">
        <v>1324</v>
      </c>
      <c r="BB147" s="111" t="s">
        <v>1324</v>
      </c>
      <c r="BD147" s="40" t="s">
        <v>540</v>
      </c>
      <c r="BE147" s="111">
        <v>7.95</v>
      </c>
      <c r="BF147" s="111">
        <v>49.93</v>
      </c>
      <c r="BG147" s="111">
        <v>22.24</v>
      </c>
      <c r="BH147" s="111">
        <v>0.842</v>
      </c>
      <c r="BI147" s="111">
        <v>0.06</v>
      </c>
      <c r="BJ147" s="111">
        <v>1.7</v>
      </c>
      <c r="BK147" s="111">
        <v>0.019</v>
      </c>
      <c r="BL147" s="111">
        <v>0.039</v>
      </c>
      <c r="BM147" s="111">
        <v>0.93</v>
      </c>
      <c r="BN147" s="111">
        <v>2.23</v>
      </c>
      <c r="BO147" s="111">
        <v>2.37</v>
      </c>
      <c r="BP147" s="111">
        <v>7.44</v>
      </c>
      <c r="BR147" s="181"/>
    </row>
    <row r="148" spans="1:70" s="72" customFormat="1" ht="12.75">
      <c r="A148" s="40" t="s">
        <v>541</v>
      </c>
      <c r="B148" s="216">
        <v>24.93848407643312</v>
      </c>
      <c r="C148" s="172">
        <v>0.9426093054015582</v>
      </c>
      <c r="D148" s="202">
        <v>157</v>
      </c>
      <c r="E148" s="219" t="s">
        <v>1007</v>
      </c>
      <c r="F148" s="216">
        <v>24.673492647058826</v>
      </c>
      <c r="G148" s="172">
        <v>1.34892983977354</v>
      </c>
      <c r="H148" s="202">
        <v>68</v>
      </c>
      <c r="I148" s="219" t="s">
        <v>1037</v>
      </c>
      <c r="J148" s="118" t="s">
        <v>1193</v>
      </c>
      <c r="K148" s="116" t="s">
        <v>1585</v>
      </c>
      <c r="L148" s="186" t="s">
        <v>1195</v>
      </c>
      <c r="M148" s="193" t="s">
        <v>541</v>
      </c>
      <c r="N148" s="119"/>
      <c r="O148" s="210" t="s">
        <v>541</v>
      </c>
      <c r="P148" s="111">
        <v>0.1</v>
      </c>
      <c r="Q148" s="111" t="s">
        <v>1439</v>
      </c>
      <c r="R148" s="120">
        <v>440</v>
      </c>
      <c r="S148" s="111">
        <v>0.5</v>
      </c>
      <c r="T148" s="111" t="s">
        <v>1442</v>
      </c>
      <c r="U148" s="111">
        <v>39</v>
      </c>
      <c r="V148" s="111">
        <v>2.5</v>
      </c>
      <c r="W148" s="111">
        <v>110</v>
      </c>
      <c r="X148" s="111">
        <v>26</v>
      </c>
      <c r="Y148" s="111">
        <v>1.4</v>
      </c>
      <c r="Z148" s="111">
        <v>26000</v>
      </c>
      <c r="AA148" s="111">
        <v>3.3</v>
      </c>
      <c r="AB148" s="120" t="s">
        <v>1442</v>
      </c>
      <c r="AC148" s="111">
        <v>5.9</v>
      </c>
      <c r="AD148" s="111">
        <v>21</v>
      </c>
      <c r="AE148" s="111">
        <v>0.4</v>
      </c>
      <c r="AF148" s="111" t="s">
        <v>1440</v>
      </c>
      <c r="AG148" s="111">
        <v>30</v>
      </c>
      <c r="AH148" s="111">
        <v>100</v>
      </c>
      <c r="AI148" s="120">
        <v>4.5</v>
      </c>
      <c r="AJ148" s="111">
        <v>21.6</v>
      </c>
      <c r="AK148" s="111" t="s">
        <v>1440</v>
      </c>
      <c r="AL148" s="111">
        <v>2.5</v>
      </c>
      <c r="AM148" s="111">
        <v>0.2</v>
      </c>
      <c r="AN148" s="111" t="s">
        <v>1442</v>
      </c>
      <c r="AO148" s="111">
        <v>0.8</v>
      </c>
      <c r="AP148" s="111">
        <v>13.3</v>
      </c>
      <c r="AQ148" s="111" t="s">
        <v>1443</v>
      </c>
      <c r="AR148" s="111">
        <v>4</v>
      </c>
      <c r="AS148" s="111">
        <v>6.9</v>
      </c>
      <c r="AT148" s="111">
        <v>2.69</v>
      </c>
      <c r="AU148" s="111">
        <v>84</v>
      </c>
      <c r="AV148" s="120" t="s">
        <v>1447</v>
      </c>
      <c r="AW148" s="111" t="s">
        <v>1324</v>
      </c>
      <c r="AX148" s="111" t="s">
        <v>1324</v>
      </c>
      <c r="AY148" s="111">
        <v>11</v>
      </c>
      <c r="AZ148" s="111" t="s">
        <v>1324</v>
      </c>
      <c r="BA148" s="111" t="s">
        <v>1324</v>
      </c>
      <c r="BB148" s="111" t="s">
        <v>1324</v>
      </c>
      <c r="BD148" s="40" t="s">
        <v>541</v>
      </c>
      <c r="BE148" s="111">
        <v>5.69</v>
      </c>
      <c r="BF148" s="111">
        <v>60.15</v>
      </c>
      <c r="BG148" s="111">
        <v>14.67</v>
      </c>
      <c r="BH148" s="111">
        <v>1.14</v>
      </c>
      <c r="BI148" s="111">
        <v>0.12</v>
      </c>
      <c r="BJ148" s="111">
        <v>6.2</v>
      </c>
      <c r="BK148" s="111">
        <v>0.056</v>
      </c>
      <c r="BL148" s="111">
        <v>0.038</v>
      </c>
      <c r="BM148" s="111">
        <v>3.49</v>
      </c>
      <c r="BN148" s="111">
        <v>1.96</v>
      </c>
      <c r="BO148" s="111">
        <v>3.447</v>
      </c>
      <c r="BP148" s="111">
        <v>0.44</v>
      </c>
      <c r="BR148" s="181"/>
    </row>
    <row r="149" spans="1:70" s="72" customFormat="1" ht="12.75">
      <c r="A149" s="40" t="s">
        <v>734</v>
      </c>
      <c r="B149" s="216">
        <v>7.294218867924529</v>
      </c>
      <c r="C149" s="172">
        <v>0.2994135726546971</v>
      </c>
      <c r="D149" s="202">
        <v>159</v>
      </c>
      <c r="E149" s="219" t="s">
        <v>1004</v>
      </c>
      <c r="F149" s="216">
        <v>7.327926027397259</v>
      </c>
      <c r="G149" s="172">
        <v>0.4518417981585656</v>
      </c>
      <c r="H149" s="202">
        <v>73</v>
      </c>
      <c r="I149" s="219" t="s">
        <v>733</v>
      </c>
      <c r="J149" s="118" t="s">
        <v>735</v>
      </c>
      <c r="K149" s="116" t="s">
        <v>1585</v>
      </c>
      <c r="L149" s="186" t="s">
        <v>736</v>
      </c>
      <c r="M149" s="193" t="s">
        <v>734</v>
      </c>
      <c r="N149" s="119"/>
      <c r="O149" s="210" t="s">
        <v>734</v>
      </c>
      <c r="P149" s="111" t="s">
        <v>1455</v>
      </c>
      <c r="Q149" s="111" t="s">
        <v>1439</v>
      </c>
      <c r="R149" s="120">
        <v>480</v>
      </c>
      <c r="S149" s="111" t="s">
        <v>1439</v>
      </c>
      <c r="T149" s="111" t="s">
        <v>1440</v>
      </c>
      <c r="U149" s="111">
        <v>42</v>
      </c>
      <c r="V149" s="111">
        <v>2.5</v>
      </c>
      <c r="W149" s="111">
        <v>85</v>
      </c>
      <c r="X149" s="111">
        <v>22</v>
      </c>
      <c r="Y149" s="111">
        <v>1.4</v>
      </c>
      <c r="Z149" s="111">
        <v>7800</v>
      </c>
      <c r="AA149" s="111">
        <v>4</v>
      </c>
      <c r="AB149" s="120" t="s">
        <v>1442</v>
      </c>
      <c r="AC149" s="111">
        <v>5.23</v>
      </c>
      <c r="AD149" s="111">
        <v>23</v>
      </c>
      <c r="AE149" s="111">
        <v>0.4</v>
      </c>
      <c r="AF149" s="111">
        <v>15</v>
      </c>
      <c r="AG149" s="111">
        <v>20</v>
      </c>
      <c r="AH149" s="111">
        <v>120</v>
      </c>
      <c r="AI149" s="120">
        <v>4.8</v>
      </c>
      <c r="AJ149" s="111">
        <v>18.5</v>
      </c>
      <c r="AK149" s="111" t="s">
        <v>1445</v>
      </c>
      <c r="AL149" s="111">
        <v>2.36</v>
      </c>
      <c r="AM149" s="111">
        <v>1.6</v>
      </c>
      <c r="AN149" s="111" t="s">
        <v>1442</v>
      </c>
      <c r="AO149" s="111">
        <v>1</v>
      </c>
      <c r="AP149" s="111">
        <v>16.5</v>
      </c>
      <c r="AQ149" s="111" t="s">
        <v>1447</v>
      </c>
      <c r="AR149" s="111" t="s">
        <v>1445</v>
      </c>
      <c r="AS149" s="111">
        <v>8.5</v>
      </c>
      <c r="AT149" s="111">
        <v>2.8</v>
      </c>
      <c r="AU149" s="111">
        <v>80</v>
      </c>
      <c r="AV149" s="120" t="s">
        <v>2192</v>
      </c>
      <c r="AW149" s="111" t="s">
        <v>1324</v>
      </c>
      <c r="AX149" s="111" t="s">
        <v>1324</v>
      </c>
      <c r="AY149" s="111" t="s">
        <v>1445</v>
      </c>
      <c r="AZ149" s="111" t="s">
        <v>1324</v>
      </c>
      <c r="BA149" s="111" t="s">
        <v>1324</v>
      </c>
      <c r="BB149" s="111" t="s">
        <v>1324</v>
      </c>
      <c r="BD149" s="40" t="s">
        <v>734</v>
      </c>
      <c r="BE149" s="111">
        <v>5.12</v>
      </c>
      <c r="BF149" s="111">
        <v>63.47</v>
      </c>
      <c r="BG149" s="111">
        <v>13.73</v>
      </c>
      <c r="BH149" s="111">
        <v>1.103</v>
      </c>
      <c r="BI149" s="111">
        <v>0.11</v>
      </c>
      <c r="BJ149" s="111">
        <v>5.25</v>
      </c>
      <c r="BK149" s="111">
        <v>0.059</v>
      </c>
      <c r="BL149" s="111">
        <v>0.042</v>
      </c>
      <c r="BM149" s="111">
        <v>2.76</v>
      </c>
      <c r="BN149" s="111">
        <v>2.3</v>
      </c>
      <c r="BO149" s="111">
        <v>3.185</v>
      </c>
      <c r="BP149" s="111">
        <v>0.43</v>
      </c>
      <c r="BR149" s="181"/>
    </row>
    <row r="150" spans="1:70" s="72" customFormat="1" ht="12.75">
      <c r="A150" s="40" t="s">
        <v>737</v>
      </c>
      <c r="B150" s="216">
        <v>2.5108660256410253</v>
      </c>
      <c r="C150" s="172">
        <v>0.10766355629657212</v>
      </c>
      <c r="D150" s="202">
        <v>156</v>
      </c>
      <c r="E150" s="219" t="s">
        <v>1346</v>
      </c>
      <c r="F150" s="216">
        <v>2.505066197183099</v>
      </c>
      <c r="G150" s="172">
        <v>0.15344796134535732</v>
      </c>
      <c r="H150" s="202">
        <v>71</v>
      </c>
      <c r="I150" s="219" t="s">
        <v>1370</v>
      </c>
      <c r="J150" s="118" t="s">
        <v>735</v>
      </c>
      <c r="K150" s="116" t="s">
        <v>1726</v>
      </c>
      <c r="L150" s="186" t="s">
        <v>736</v>
      </c>
      <c r="M150" s="193" t="s">
        <v>737</v>
      </c>
      <c r="N150" s="119"/>
      <c r="O150" s="210" t="s">
        <v>737</v>
      </c>
      <c r="P150" s="111">
        <v>1.3</v>
      </c>
      <c r="Q150" s="111">
        <v>0.8</v>
      </c>
      <c r="R150" s="120">
        <v>430</v>
      </c>
      <c r="S150" s="111">
        <v>0.8</v>
      </c>
      <c r="T150" s="111" t="s">
        <v>1440</v>
      </c>
      <c r="U150" s="111">
        <v>39</v>
      </c>
      <c r="V150" s="111">
        <v>2.6</v>
      </c>
      <c r="W150" s="111">
        <v>100</v>
      </c>
      <c r="X150" s="111">
        <v>23</v>
      </c>
      <c r="Y150" s="111">
        <v>1.2</v>
      </c>
      <c r="Z150" s="111">
        <v>2550</v>
      </c>
      <c r="AA150" s="111">
        <v>4</v>
      </c>
      <c r="AB150" s="120" t="s">
        <v>1442</v>
      </c>
      <c r="AC150" s="111">
        <v>5.89</v>
      </c>
      <c r="AD150" s="111">
        <v>22</v>
      </c>
      <c r="AE150" s="111">
        <v>0.4</v>
      </c>
      <c r="AF150" s="111">
        <v>19</v>
      </c>
      <c r="AG150" s="111">
        <v>26</v>
      </c>
      <c r="AH150" s="111">
        <v>110</v>
      </c>
      <c r="AI150" s="120">
        <v>4.5</v>
      </c>
      <c r="AJ150" s="111">
        <v>20.5</v>
      </c>
      <c r="AK150" s="111" t="s">
        <v>1445</v>
      </c>
      <c r="AL150" s="111">
        <v>2.39</v>
      </c>
      <c r="AM150" s="111">
        <v>1</v>
      </c>
      <c r="AN150" s="111" t="s">
        <v>1442</v>
      </c>
      <c r="AO150" s="111">
        <v>0.9</v>
      </c>
      <c r="AP150" s="111">
        <v>15.3</v>
      </c>
      <c r="AQ150" s="111" t="s">
        <v>1447</v>
      </c>
      <c r="AR150" s="111" t="s">
        <v>1445</v>
      </c>
      <c r="AS150" s="111">
        <v>7.6</v>
      </c>
      <c r="AT150" s="111">
        <v>2.8</v>
      </c>
      <c r="AU150" s="111">
        <v>76</v>
      </c>
      <c r="AV150" s="120" t="s">
        <v>2192</v>
      </c>
      <c r="AW150" s="111" t="s">
        <v>1324</v>
      </c>
      <c r="AX150" s="111" t="s">
        <v>1324</v>
      </c>
      <c r="AY150" s="111">
        <v>6</v>
      </c>
      <c r="AZ150" s="111" t="s">
        <v>1324</v>
      </c>
      <c r="BA150" s="111" t="s">
        <v>1324</v>
      </c>
      <c r="BB150" s="111" t="s">
        <v>1324</v>
      </c>
      <c r="BD150" s="40" t="s">
        <v>737</v>
      </c>
      <c r="BE150" s="111">
        <v>5.79</v>
      </c>
      <c r="BF150" s="111">
        <v>61.01</v>
      </c>
      <c r="BG150" s="111">
        <v>14.46</v>
      </c>
      <c r="BH150" s="111">
        <v>1.028</v>
      </c>
      <c r="BI150" s="111">
        <v>0.11</v>
      </c>
      <c r="BJ150" s="111">
        <v>5.4</v>
      </c>
      <c r="BK150" s="111">
        <v>0.053</v>
      </c>
      <c r="BL150" s="111">
        <v>0.041</v>
      </c>
      <c r="BM150" s="111">
        <v>3.1</v>
      </c>
      <c r="BN150" s="111">
        <v>2.18</v>
      </c>
      <c r="BO150" s="111">
        <v>3.171</v>
      </c>
      <c r="BP150" s="111">
        <v>0.72</v>
      </c>
      <c r="BR150" s="181"/>
    </row>
    <row r="151" spans="1:70" s="72" customFormat="1" ht="12.75">
      <c r="A151" s="40" t="s">
        <v>738</v>
      </c>
      <c r="B151" s="216">
        <v>2.0908104294478536</v>
      </c>
      <c r="C151" s="172">
        <v>0.0847763998821307</v>
      </c>
      <c r="D151" s="202">
        <v>163</v>
      </c>
      <c r="E151" s="219" t="s">
        <v>221</v>
      </c>
      <c r="F151" s="216">
        <v>2.097191549295775</v>
      </c>
      <c r="G151" s="172">
        <v>0.1151714470399485</v>
      </c>
      <c r="H151" s="202">
        <v>71</v>
      </c>
      <c r="I151" s="219" t="s">
        <v>211</v>
      </c>
      <c r="J151" s="118" t="s">
        <v>739</v>
      </c>
      <c r="K151" s="116" t="s">
        <v>1585</v>
      </c>
      <c r="L151" s="186" t="s">
        <v>736</v>
      </c>
      <c r="M151" s="193" t="s">
        <v>738</v>
      </c>
      <c r="N151" s="119"/>
      <c r="O151" s="210" t="s">
        <v>738</v>
      </c>
      <c r="P151" s="111">
        <v>0.2</v>
      </c>
      <c r="Q151" s="111">
        <v>2</v>
      </c>
      <c r="R151" s="120">
        <v>470</v>
      </c>
      <c r="S151" s="111">
        <v>0.5</v>
      </c>
      <c r="T151" s="111" t="s">
        <v>1440</v>
      </c>
      <c r="U151" s="111">
        <v>43</v>
      </c>
      <c r="V151" s="111">
        <v>2.7</v>
      </c>
      <c r="W151" s="111">
        <v>90</v>
      </c>
      <c r="X151" s="111">
        <v>24</v>
      </c>
      <c r="Y151" s="111">
        <v>1.2</v>
      </c>
      <c r="Z151" s="111">
        <v>2100</v>
      </c>
      <c r="AA151" s="111">
        <v>3.9</v>
      </c>
      <c r="AB151" s="120" t="s">
        <v>1442</v>
      </c>
      <c r="AC151" s="111">
        <v>5.17</v>
      </c>
      <c r="AD151" s="111">
        <v>23</v>
      </c>
      <c r="AE151" s="111">
        <v>0.4</v>
      </c>
      <c r="AF151" s="111">
        <v>21</v>
      </c>
      <c r="AG151" s="111">
        <v>26</v>
      </c>
      <c r="AH151" s="111">
        <v>115</v>
      </c>
      <c r="AI151" s="120">
        <v>4.7</v>
      </c>
      <c r="AJ151" s="111">
        <v>18.8</v>
      </c>
      <c r="AK151" s="111" t="s">
        <v>1445</v>
      </c>
      <c r="AL151" s="111">
        <v>2.43</v>
      </c>
      <c r="AM151" s="111">
        <v>1.4</v>
      </c>
      <c r="AN151" s="111" t="s">
        <v>1442</v>
      </c>
      <c r="AO151" s="111">
        <v>0.8</v>
      </c>
      <c r="AP151" s="111">
        <v>16</v>
      </c>
      <c r="AQ151" s="111" t="s">
        <v>1447</v>
      </c>
      <c r="AR151" s="111" t="s">
        <v>1445</v>
      </c>
      <c r="AS151" s="111">
        <v>8</v>
      </c>
      <c r="AT151" s="111">
        <v>2.7</v>
      </c>
      <c r="AU151" s="111">
        <v>104</v>
      </c>
      <c r="AV151" s="120" t="s">
        <v>2192</v>
      </c>
      <c r="AW151" s="111" t="s">
        <v>1324</v>
      </c>
      <c r="AX151" s="111" t="s">
        <v>1324</v>
      </c>
      <c r="AY151" s="111">
        <v>4</v>
      </c>
      <c r="AZ151" s="111" t="s">
        <v>1324</v>
      </c>
      <c r="BA151" s="111" t="s">
        <v>1324</v>
      </c>
      <c r="BB151" s="111" t="s">
        <v>1324</v>
      </c>
      <c r="BD151" s="40" t="s">
        <v>738</v>
      </c>
      <c r="BE151" s="111">
        <v>5.04</v>
      </c>
      <c r="BF151" s="111">
        <v>63.04</v>
      </c>
      <c r="BG151" s="111">
        <v>13.92</v>
      </c>
      <c r="BH151" s="111">
        <v>1.052</v>
      </c>
      <c r="BI151" s="111">
        <v>0.1</v>
      </c>
      <c r="BJ151" s="111">
        <v>5.26</v>
      </c>
      <c r="BK151" s="111">
        <v>0.056</v>
      </c>
      <c r="BL151" s="111">
        <v>0.088</v>
      </c>
      <c r="BM151" s="111">
        <v>2.85</v>
      </c>
      <c r="BN151" s="111">
        <v>2.33</v>
      </c>
      <c r="BO151" s="111">
        <v>3.256</v>
      </c>
      <c r="BP151" s="111">
        <v>0.43</v>
      </c>
      <c r="BR151" s="181"/>
    </row>
    <row r="152" spans="1:70" s="72" customFormat="1" ht="12.75">
      <c r="A152" s="40" t="s">
        <v>740</v>
      </c>
      <c r="B152" s="216">
        <v>1.9093072289156616</v>
      </c>
      <c r="C152" s="172">
        <v>0.08872488398603379</v>
      </c>
      <c r="D152" s="202">
        <v>166</v>
      </c>
      <c r="E152" s="219" t="s">
        <v>1354</v>
      </c>
      <c r="F152" s="216">
        <v>1.9459746478873239</v>
      </c>
      <c r="G152" s="172">
        <v>0.13933326924865114</v>
      </c>
      <c r="H152" s="202">
        <v>71</v>
      </c>
      <c r="I152" s="219" t="s">
        <v>999</v>
      </c>
      <c r="J152" s="118" t="s">
        <v>739</v>
      </c>
      <c r="K152" s="116" t="s">
        <v>1585</v>
      </c>
      <c r="L152" s="186" t="s">
        <v>736</v>
      </c>
      <c r="M152" s="193" t="s">
        <v>740</v>
      </c>
      <c r="N152" s="119"/>
      <c r="O152" s="210" t="s">
        <v>740</v>
      </c>
      <c r="P152" s="111" t="s">
        <v>1455</v>
      </c>
      <c r="Q152" s="111">
        <v>1</v>
      </c>
      <c r="R152" s="120">
        <v>500</v>
      </c>
      <c r="S152" s="111" t="s">
        <v>1439</v>
      </c>
      <c r="T152" s="111" t="s">
        <v>1440</v>
      </c>
      <c r="U152" s="111">
        <v>41</v>
      </c>
      <c r="V152" s="111">
        <v>2.6</v>
      </c>
      <c r="W152" s="111">
        <v>104</v>
      </c>
      <c r="X152" s="111">
        <v>24</v>
      </c>
      <c r="Y152" s="111">
        <v>1.3</v>
      </c>
      <c r="Z152" s="111">
        <v>1900</v>
      </c>
      <c r="AA152" s="111">
        <v>4</v>
      </c>
      <c r="AB152" s="120" t="s">
        <v>1442</v>
      </c>
      <c r="AC152" s="111">
        <v>5.2</v>
      </c>
      <c r="AD152" s="111">
        <v>23</v>
      </c>
      <c r="AE152" s="111">
        <v>0.4</v>
      </c>
      <c r="AF152" s="111">
        <v>16</v>
      </c>
      <c r="AG152" s="111">
        <v>30</v>
      </c>
      <c r="AH152" s="111">
        <v>116</v>
      </c>
      <c r="AI152" s="120">
        <v>4.5</v>
      </c>
      <c r="AJ152" s="111">
        <v>20.4</v>
      </c>
      <c r="AK152" s="111" t="s">
        <v>1445</v>
      </c>
      <c r="AL152" s="111">
        <v>2.5</v>
      </c>
      <c r="AM152" s="111">
        <v>1</v>
      </c>
      <c r="AN152" s="111" t="s">
        <v>1442</v>
      </c>
      <c r="AO152" s="111">
        <v>1.1</v>
      </c>
      <c r="AP152" s="111">
        <v>16</v>
      </c>
      <c r="AQ152" s="111" t="s">
        <v>1447</v>
      </c>
      <c r="AR152" s="111" t="s">
        <v>1445</v>
      </c>
      <c r="AS152" s="111">
        <v>7.7</v>
      </c>
      <c r="AT152" s="111">
        <v>2.7</v>
      </c>
      <c r="AU152" s="111">
        <v>96</v>
      </c>
      <c r="AV152" s="120" t="s">
        <v>2192</v>
      </c>
      <c r="AW152" s="111" t="s">
        <v>1324</v>
      </c>
      <c r="AX152" s="111" t="s">
        <v>1324</v>
      </c>
      <c r="AY152" s="111">
        <v>3</v>
      </c>
      <c r="AZ152" s="111" t="s">
        <v>1324</v>
      </c>
      <c r="BA152" s="111" t="s">
        <v>1324</v>
      </c>
      <c r="BB152" s="111" t="s">
        <v>1324</v>
      </c>
      <c r="BD152" s="40" t="s">
        <v>740</v>
      </c>
      <c r="BE152" s="111">
        <v>5.07</v>
      </c>
      <c r="BF152" s="111">
        <v>61.5</v>
      </c>
      <c r="BG152" s="111">
        <v>14.74</v>
      </c>
      <c r="BH152" s="111">
        <v>0.992</v>
      </c>
      <c r="BI152" s="111">
        <v>0.11</v>
      </c>
      <c r="BJ152" s="111">
        <v>5.52</v>
      </c>
      <c r="BK152" s="111">
        <v>0.051</v>
      </c>
      <c r="BL152" s="111">
        <v>0.065</v>
      </c>
      <c r="BM152" s="111">
        <v>3.21</v>
      </c>
      <c r="BN152" s="111">
        <v>2.25</v>
      </c>
      <c r="BO152" s="111">
        <v>3.333</v>
      </c>
      <c r="BP152" s="111">
        <v>0.7</v>
      </c>
      <c r="BR152" s="181"/>
    </row>
    <row r="153" spans="1:70" s="72" customFormat="1" ht="12.75">
      <c r="A153" s="40" t="s">
        <v>741</v>
      </c>
      <c r="B153" s="216">
        <v>0.38061464968152847</v>
      </c>
      <c r="C153" s="172">
        <v>0.019590672869972726</v>
      </c>
      <c r="D153" s="202">
        <v>157</v>
      </c>
      <c r="E153" s="219" t="s">
        <v>222</v>
      </c>
      <c r="F153" s="216">
        <v>0.37861944444444445</v>
      </c>
      <c r="G153" s="172">
        <v>0.03311804171461463</v>
      </c>
      <c r="H153" s="202">
        <v>72</v>
      </c>
      <c r="I153" s="219" t="s">
        <v>2521</v>
      </c>
      <c r="J153" s="118" t="s">
        <v>742</v>
      </c>
      <c r="K153" s="116" t="s">
        <v>1585</v>
      </c>
      <c r="L153" s="186" t="s">
        <v>736</v>
      </c>
      <c r="M153" s="193" t="s">
        <v>741</v>
      </c>
      <c r="N153" s="119"/>
      <c r="O153" s="210" t="s">
        <v>741</v>
      </c>
      <c r="P153" s="111" t="s">
        <v>1455</v>
      </c>
      <c r="Q153" s="111" t="s">
        <v>1439</v>
      </c>
      <c r="R153" s="120">
        <v>380</v>
      </c>
      <c r="S153" s="111">
        <v>0.5</v>
      </c>
      <c r="T153" s="111" t="s">
        <v>1440</v>
      </c>
      <c r="U153" s="111">
        <v>34</v>
      </c>
      <c r="V153" s="111">
        <v>2.1</v>
      </c>
      <c r="W153" s="111">
        <v>131</v>
      </c>
      <c r="X153" s="111">
        <v>29</v>
      </c>
      <c r="Y153" s="111">
        <v>1.4</v>
      </c>
      <c r="Z153" s="111">
        <v>350</v>
      </c>
      <c r="AA153" s="111">
        <v>3.7</v>
      </c>
      <c r="AB153" s="120" t="s">
        <v>1442</v>
      </c>
      <c r="AC153" s="111">
        <v>6.25</v>
      </c>
      <c r="AD153" s="111">
        <v>18</v>
      </c>
      <c r="AE153" s="111">
        <v>0.5</v>
      </c>
      <c r="AF153" s="111">
        <v>8</v>
      </c>
      <c r="AG153" s="111">
        <v>32</v>
      </c>
      <c r="AH153" s="111">
        <v>80</v>
      </c>
      <c r="AI153" s="120">
        <v>4.7</v>
      </c>
      <c r="AJ153" s="111">
        <v>24.7</v>
      </c>
      <c r="AK153" s="111" t="s">
        <v>1445</v>
      </c>
      <c r="AL153" s="111">
        <v>2.38</v>
      </c>
      <c r="AM153" s="111">
        <v>0.8</v>
      </c>
      <c r="AN153" s="111" t="s">
        <v>1442</v>
      </c>
      <c r="AO153" s="111">
        <v>1</v>
      </c>
      <c r="AP153" s="111">
        <v>10.7</v>
      </c>
      <c r="AQ153" s="111" t="s">
        <v>1447</v>
      </c>
      <c r="AR153" s="111" t="s">
        <v>1445</v>
      </c>
      <c r="AS153" s="111">
        <v>5.5</v>
      </c>
      <c r="AT153" s="111">
        <v>2.7</v>
      </c>
      <c r="AU153" s="111">
        <v>100</v>
      </c>
      <c r="AV153" s="120" t="s">
        <v>2192</v>
      </c>
      <c r="AW153" s="111" t="s">
        <v>1324</v>
      </c>
      <c r="AX153" s="111" t="s">
        <v>1324</v>
      </c>
      <c r="AY153" s="111" t="s">
        <v>1445</v>
      </c>
      <c r="AZ153" s="111" t="s">
        <v>1324</v>
      </c>
      <c r="BA153" s="111" t="s">
        <v>1324</v>
      </c>
      <c r="BB153" s="111" t="s">
        <v>1324</v>
      </c>
      <c r="BD153" s="40" t="s">
        <v>741</v>
      </c>
      <c r="BE153" s="111">
        <v>6.19</v>
      </c>
      <c r="BF153" s="111">
        <v>58.55</v>
      </c>
      <c r="BG153" s="111">
        <v>14.62</v>
      </c>
      <c r="BH153" s="111">
        <v>1.277</v>
      </c>
      <c r="BI153" s="111">
        <v>0.13</v>
      </c>
      <c r="BJ153" s="111">
        <v>6.86</v>
      </c>
      <c r="BK153" s="111">
        <v>0.063</v>
      </c>
      <c r="BL153" s="111">
        <v>0.042</v>
      </c>
      <c r="BM153" s="111">
        <v>3.91</v>
      </c>
      <c r="BN153" s="111">
        <v>1.66</v>
      </c>
      <c r="BO153" s="111">
        <v>3.231</v>
      </c>
      <c r="BP153" s="111">
        <v>0.46</v>
      </c>
      <c r="BR153" s="181"/>
    </row>
    <row r="154" spans="1:70" s="72" customFormat="1" ht="12.75">
      <c r="A154" s="40" t="s">
        <v>743</v>
      </c>
      <c r="B154" s="216">
        <v>4.079664556962024</v>
      </c>
      <c r="C154" s="172">
        <v>0.17184130624494243</v>
      </c>
      <c r="D154" s="202">
        <v>158</v>
      </c>
      <c r="E154" s="219" t="s">
        <v>211</v>
      </c>
      <c r="F154" s="216">
        <v>4.0518859154929565</v>
      </c>
      <c r="G154" s="172">
        <v>0.26140296440322314</v>
      </c>
      <c r="H154" s="202">
        <v>71</v>
      </c>
      <c r="I154" s="219" t="s">
        <v>1052</v>
      </c>
      <c r="J154" s="118" t="s">
        <v>744</v>
      </c>
      <c r="K154" s="116" t="s">
        <v>1194</v>
      </c>
      <c r="L154" s="186" t="s">
        <v>736</v>
      </c>
      <c r="M154" s="193" t="s">
        <v>743</v>
      </c>
      <c r="N154" s="119"/>
      <c r="O154" s="210" t="s">
        <v>743</v>
      </c>
      <c r="P154" s="111">
        <v>1.2</v>
      </c>
      <c r="Q154" s="111">
        <v>9.7</v>
      </c>
      <c r="R154" s="120">
        <v>220</v>
      </c>
      <c r="S154" s="111">
        <v>2.6</v>
      </c>
      <c r="T154" s="111" t="s">
        <v>1440</v>
      </c>
      <c r="U154" s="111">
        <v>33</v>
      </c>
      <c r="V154" s="111">
        <v>1.3</v>
      </c>
      <c r="W154" s="111">
        <v>117</v>
      </c>
      <c r="X154" s="111">
        <v>13</v>
      </c>
      <c r="Y154" s="111">
        <v>0.8</v>
      </c>
      <c r="Z154" s="111">
        <v>4200</v>
      </c>
      <c r="AA154" s="111">
        <v>8.2</v>
      </c>
      <c r="AB154" s="120" t="s">
        <v>1442</v>
      </c>
      <c r="AC154" s="111">
        <v>9.25</v>
      </c>
      <c r="AD154" s="111">
        <v>14</v>
      </c>
      <c r="AE154" s="111">
        <v>0.3</v>
      </c>
      <c r="AF154" s="111">
        <v>20</v>
      </c>
      <c r="AG154" s="111">
        <v>18</v>
      </c>
      <c r="AH154" s="111">
        <v>80</v>
      </c>
      <c r="AI154" s="120">
        <v>3</v>
      </c>
      <c r="AJ154" s="111">
        <v>15</v>
      </c>
      <c r="AK154" s="111" t="s">
        <v>1445</v>
      </c>
      <c r="AL154" s="111">
        <v>1.32</v>
      </c>
      <c r="AM154" s="111">
        <v>1.8</v>
      </c>
      <c r="AN154" s="111" t="s">
        <v>1442</v>
      </c>
      <c r="AO154" s="111">
        <v>0.6</v>
      </c>
      <c r="AP154" s="111">
        <v>43.8</v>
      </c>
      <c r="AQ154" s="111" t="s">
        <v>1447</v>
      </c>
      <c r="AR154" s="111" t="s">
        <v>1445</v>
      </c>
      <c r="AS154" s="111">
        <v>8</v>
      </c>
      <c r="AT154" s="111">
        <v>2.2</v>
      </c>
      <c r="AU154" s="111">
        <v>50</v>
      </c>
      <c r="AV154" s="120" t="s">
        <v>2192</v>
      </c>
      <c r="AW154" s="111" t="s">
        <v>1324</v>
      </c>
      <c r="AX154" s="111" t="s">
        <v>1324</v>
      </c>
      <c r="AY154" s="111">
        <v>3</v>
      </c>
      <c r="AZ154" s="111" t="s">
        <v>1324</v>
      </c>
      <c r="BA154" s="111" t="s">
        <v>1324</v>
      </c>
      <c r="BB154" s="111" t="s">
        <v>1324</v>
      </c>
      <c r="BD154" s="40" t="s">
        <v>743</v>
      </c>
      <c r="BE154" s="111">
        <v>9.16</v>
      </c>
      <c r="BF154" s="111">
        <v>47.33</v>
      </c>
      <c r="BG154" s="111">
        <v>22.23</v>
      </c>
      <c r="BH154" s="111">
        <v>1.22</v>
      </c>
      <c r="BI154" s="111">
        <v>0.08</v>
      </c>
      <c r="BJ154" s="111">
        <v>2.66</v>
      </c>
      <c r="BK154" s="111">
        <v>0.037</v>
      </c>
      <c r="BL154" s="111">
        <v>0.047</v>
      </c>
      <c r="BM154" s="111">
        <v>1.74</v>
      </c>
      <c r="BN154" s="111">
        <v>1.68</v>
      </c>
      <c r="BO154" s="111">
        <v>1.791</v>
      </c>
      <c r="BP154" s="111">
        <v>7.7</v>
      </c>
      <c r="BR154" s="181"/>
    </row>
    <row r="155" spans="1:70" s="72" customFormat="1" ht="12.75">
      <c r="A155" s="40" t="s">
        <v>745</v>
      </c>
      <c r="B155" s="216">
        <v>0.423943670886076</v>
      </c>
      <c r="C155" s="172">
        <v>0.02426721054134309</v>
      </c>
      <c r="D155" s="202">
        <v>158</v>
      </c>
      <c r="E155" s="219" t="s">
        <v>224</v>
      </c>
      <c r="F155" s="216">
        <v>0.41340684931506855</v>
      </c>
      <c r="G155" s="172">
        <v>0.03506498066592904</v>
      </c>
      <c r="H155" s="202">
        <v>73</v>
      </c>
      <c r="I155" s="219" t="s">
        <v>2521</v>
      </c>
      <c r="J155" s="118" t="s">
        <v>746</v>
      </c>
      <c r="K155" s="116" t="s">
        <v>30</v>
      </c>
      <c r="L155" s="186" t="s">
        <v>736</v>
      </c>
      <c r="M155" s="193" t="s">
        <v>745</v>
      </c>
      <c r="N155" s="119"/>
      <c r="O155" s="210" t="s">
        <v>745</v>
      </c>
      <c r="P155" s="111">
        <v>0.5</v>
      </c>
      <c r="Q155" s="111">
        <v>4.6</v>
      </c>
      <c r="R155" s="120">
        <v>340</v>
      </c>
      <c r="S155" s="111">
        <v>1.8</v>
      </c>
      <c r="T155" s="111" t="s">
        <v>1440</v>
      </c>
      <c r="U155" s="111">
        <v>35</v>
      </c>
      <c r="V155" s="111">
        <v>1.5</v>
      </c>
      <c r="W155" s="111">
        <v>129</v>
      </c>
      <c r="X155" s="111">
        <v>21</v>
      </c>
      <c r="Y155" s="111">
        <v>1</v>
      </c>
      <c r="Z155" s="111">
        <v>410</v>
      </c>
      <c r="AA155" s="111">
        <v>6</v>
      </c>
      <c r="AB155" s="120" t="s">
        <v>1442</v>
      </c>
      <c r="AC155" s="111">
        <v>7.63</v>
      </c>
      <c r="AD155" s="111">
        <v>18</v>
      </c>
      <c r="AE155" s="111">
        <v>0.4</v>
      </c>
      <c r="AF155" s="111">
        <v>10</v>
      </c>
      <c r="AG155" s="111">
        <v>25</v>
      </c>
      <c r="AH155" s="111">
        <v>80</v>
      </c>
      <c r="AI155" s="120">
        <v>3.8</v>
      </c>
      <c r="AJ155" s="111">
        <v>20.4</v>
      </c>
      <c r="AK155" s="111" t="s">
        <v>1445</v>
      </c>
      <c r="AL155" s="111">
        <v>1.95</v>
      </c>
      <c r="AM155" s="111">
        <v>1.3</v>
      </c>
      <c r="AN155" s="111" t="s">
        <v>1442</v>
      </c>
      <c r="AO155" s="111">
        <v>0.7</v>
      </c>
      <c r="AP155" s="111">
        <v>28.3</v>
      </c>
      <c r="AQ155" s="111" t="s">
        <v>1447</v>
      </c>
      <c r="AR155" s="111" t="s">
        <v>1445</v>
      </c>
      <c r="AS155" s="111">
        <v>6.3</v>
      </c>
      <c r="AT155" s="111">
        <v>2.2</v>
      </c>
      <c r="AU155" s="111">
        <v>64</v>
      </c>
      <c r="AV155" s="120" t="s">
        <v>2192</v>
      </c>
      <c r="AW155" s="111" t="s">
        <v>1324</v>
      </c>
      <c r="AX155" s="111" t="s">
        <v>1324</v>
      </c>
      <c r="AY155" s="111" t="s">
        <v>1445</v>
      </c>
      <c r="AZ155" s="111" t="s">
        <v>1324</v>
      </c>
      <c r="BA155" s="111" t="s">
        <v>1324</v>
      </c>
      <c r="BB155" s="111" t="s">
        <v>1324</v>
      </c>
      <c r="BD155" s="40" t="s">
        <v>745</v>
      </c>
      <c r="BE155" s="111">
        <v>7.55</v>
      </c>
      <c r="BF155" s="111">
        <v>52.37</v>
      </c>
      <c r="BG155" s="111">
        <v>19.05</v>
      </c>
      <c r="BH155" s="111">
        <v>1.227</v>
      </c>
      <c r="BI155" s="111">
        <v>0.1</v>
      </c>
      <c r="BJ155" s="111">
        <v>4.94</v>
      </c>
      <c r="BK155" s="111">
        <v>0.048</v>
      </c>
      <c r="BL155" s="111">
        <v>0.044</v>
      </c>
      <c r="BM155" s="111">
        <v>2.81</v>
      </c>
      <c r="BN155" s="111">
        <v>1.6</v>
      </c>
      <c r="BO155" s="111">
        <v>2.624</v>
      </c>
      <c r="BP155" s="111">
        <v>4.16</v>
      </c>
      <c r="BR155" s="181"/>
    </row>
    <row r="156" spans="1:70" s="72" customFormat="1" ht="12.75">
      <c r="A156" s="40" t="s">
        <v>747</v>
      </c>
      <c r="B156" s="216">
        <v>0.525631081081081</v>
      </c>
      <c r="C156" s="172">
        <v>0.023244371277843272</v>
      </c>
      <c r="D156" s="202">
        <v>148</v>
      </c>
      <c r="E156" s="219" t="s">
        <v>224</v>
      </c>
      <c r="F156" s="216">
        <v>0.5188485714285712</v>
      </c>
      <c r="G156" s="172">
        <v>0.03910718360511033</v>
      </c>
      <c r="H156" s="202">
        <v>70</v>
      </c>
      <c r="I156" s="219" t="s">
        <v>1725</v>
      </c>
      <c r="J156" s="118" t="s">
        <v>748</v>
      </c>
      <c r="K156" s="116" t="s">
        <v>30</v>
      </c>
      <c r="L156" s="186" t="s">
        <v>736</v>
      </c>
      <c r="M156" s="193" t="s">
        <v>747</v>
      </c>
      <c r="N156" s="119"/>
      <c r="O156" s="210" t="s">
        <v>747</v>
      </c>
      <c r="P156" s="111">
        <v>0.6</v>
      </c>
      <c r="Q156" s="111">
        <v>5.5</v>
      </c>
      <c r="R156" s="120">
        <v>300</v>
      </c>
      <c r="S156" s="111">
        <v>1.9</v>
      </c>
      <c r="T156" s="111" t="s">
        <v>1440</v>
      </c>
      <c r="U156" s="111">
        <v>33</v>
      </c>
      <c r="V156" s="111">
        <v>1.9</v>
      </c>
      <c r="W156" s="111">
        <v>129</v>
      </c>
      <c r="X156" s="111">
        <v>21</v>
      </c>
      <c r="Y156" s="111">
        <v>1</v>
      </c>
      <c r="Z156" s="111">
        <v>525</v>
      </c>
      <c r="AA156" s="111">
        <v>6</v>
      </c>
      <c r="AB156" s="120" t="s">
        <v>1442</v>
      </c>
      <c r="AC156" s="111">
        <v>7.92</v>
      </c>
      <c r="AD156" s="111">
        <v>15</v>
      </c>
      <c r="AE156" s="111">
        <v>0.4</v>
      </c>
      <c r="AF156" s="111">
        <v>12</v>
      </c>
      <c r="AG156" s="111">
        <v>24</v>
      </c>
      <c r="AH156" s="111">
        <v>80</v>
      </c>
      <c r="AI156" s="120">
        <v>3.8</v>
      </c>
      <c r="AJ156" s="111">
        <v>20.6</v>
      </c>
      <c r="AK156" s="111" t="s">
        <v>1445</v>
      </c>
      <c r="AL156" s="111">
        <v>1.85</v>
      </c>
      <c r="AM156" s="111">
        <v>1.3</v>
      </c>
      <c r="AN156" s="111" t="s">
        <v>1442</v>
      </c>
      <c r="AO156" s="111">
        <v>0.8</v>
      </c>
      <c r="AP156" s="111">
        <v>28.2</v>
      </c>
      <c r="AQ156" s="111" t="s">
        <v>1447</v>
      </c>
      <c r="AR156" s="111" t="s">
        <v>1445</v>
      </c>
      <c r="AS156" s="111">
        <v>6.6</v>
      </c>
      <c r="AT156" s="111">
        <v>2.5</v>
      </c>
      <c r="AU156" s="111">
        <v>74</v>
      </c>
      <c r="AV156" s="120" t="s">
        <v>2192</v>
      </c>
      <c r="AW156" s="111" t="s">
        <v>1324</v>
      </c>
      <c r="AX156" s="111" t="s">
        <v>1324</v>
      </c>
      <c r="AY156" s="111">
        <v>3</v>
      </c>
      <c r="AZ156" s="111" t="s">
        <v>1324</v>
      </c>
      <c r="BA156" s="111" t="s">
        <v>1324</v>
      </c>
      <c r="BB156" s="111" t="s">
        <v>1324</v>
      </c>
      <c r="BD156" s="40" t="s">
        <v>747</v>
      </c>
      <c r="BE156" s="111">
        <v>7.82</v>
      </c>
      <c r="BF156" s="111">
        <v>52.71</v>
      </c>
      <c r="BG156" s="111">
        <v>18.58</v>
      </c>
      <c r="BH156" s="111">
        <v>1.267</v>
      </c>
      <c r="BI156" s="111">
        <v>0.11</v>
      </c>
      <c r="BJ156" s="111">
        <v>4.81</v>
      </c>
      <c r="BK156" s="111">
        <v>0.05</v>
      </c>
      <c r="BL156" s="111">
        <v>0.044</v>
      </c>
      <c r="BM156" s="111">
        <v>2.89</v>
      </c>
      <c r="BN156" s="111">
        <v>1.63</v>
      </c>
      <c r="BO156" s="111">
        <v>2.484</v>
      </c>
      <c r="BP156" s="111">
        <v>4.11</v>
      </c>
      <c r="BR156" s="181"/>
    </row>
  </sheetData>
  <sheetProtection/>
  <conditionalFormatting sqref="A13:IV156">
    <cfRule type="expression" priority="1" dxfId="2" stopIfTrue="1">
      <formula>$BR13="Low Stock"</formula>
    </cfRule>
    <cfRule type="expression" priority="2" dxfId="1" stopIfTrue="1">
      <formula>$BR13&lt;&gt;""</formula>
    </cfRule>
    <cfRule type="expression" priority="3" dxfId="0" stopIfTrue="1">
      <formula>#REF!&lt;&gt;""</formula>
    </cfRule>
  </conditionalFormatting>
  <hyperlinks>
    <hyperlink ref="M13" r:id="rId1" display="Grey Blank"/>
    <hyperlink ref="M14" r:id="rId2" display="G995-1"/>
    <hyperlink ref="M15" r:id="rId3" display="G995-4"/>
    <hyperlink ref="M16" r:id="rId4" display="G396-8"/>
    <hyperlink ref="M17" r:id="rId5" display="G996-4"/>
    <hyperlink ref="M18" r:id="rId6" display="G996-7"/>
    <hyperlink ref="M19" r:id="rId7" display="G397-3"/>
    <hyperlink ref="M20" r:id="rId8" display="G997-3"/>
    <hyperlink ref="M21" r:id="rId9" display="G997-6"/>
    <hyperlink ref="M23" r:id="rId10" display="G398-4"/>
    <hyperlink ref="M24" r:id="rId11" display="G398-6"/>
    <hyperlink ref="M26" r:id="rId12" display="G998-1"/>
    <hyperlink ref="M27" r:id="rId13" display="G998-3"/>
    <hyperlink ref="M28" r:id="rId14" display="G998-4"/>
    <hyperlink ref="M29" r:id="rId15" display="G998-6"/>
    <hyperlink ref="M30" r:id="rId16" display="G399-2"/>
    <hyperlink ref="M31" r:id="rId17" display="G399-5"/>
    <hyperlink ref="M32" r:id="rId18" display="G399-10"/>
    <hyperlink ref="M33" r:id="rId19" display="G999-1"/>
    <hyperlink ref="M34" r:id="rId20" display="G999-3"/>
    <hyperlink ref="M35" r:id="rId21" display="G999-4"/>
    <hyperlink ref="M22" r:id="rId22" display="G398-2"/>
    <hyperlink ref="M36" r:id="rId23" display="G300-8"/>
    <hyperlink ref="M25" r:id="rId24" display="G398-10"/>
    <hyperlink ref="M37" r:id="rId25" display="G300-9"/>
    <hyperlink ref="M38" r:id="rId26" display="G300-10"/>
    <hyperlink ref="M39" r:id="rId27" display="G900-2"/>
    <hyperlink ref="M40" r:id="rId28" display="G900-5"/>
    <hyperlink ref="M41" r:id="rId29" display="G900-7"/>
    <hyperlink ref="M42" r:id="rId30" display="G301-3"/>
    <hyperlink ref="M44" r:id="rId31" display="G901-1"/>
    <hyperlink ref="M45" r:id="rId32" display="G901-3"/>
    <hyperlink ref="M46" r:id="rId33" display="G901-7"/>
    <hyperlink ref="M47" r:id="rId34" display="G901-8"/>
    <hyperlink ref="M48" r:id="rId35" display="G901-11"/>
    <hyperlink ref="M50" r:id="rId36" display="G902-7"/>
    <hyperlink ref="M49" r:id="rId37" display="G302-10"/>
    <hyperlink ref="M43" r:id="rId38" display="G301-8"/>
    <hyperlink ref="M51" r:id="rId39" display="G303-2"/>
    <hyperlink ref="M52" r:id="rId40" display="G303-8"/>
    <hyperlink ref="M53" r:id="rId41" display="G903-6"/>
    <hyperlink ref="M54" r:id="rId42" display="G903-9"/>
    <hyperlink ref="M55" r:id="rId43" display="G903-10"/>
    <hyperlink ref="M56" r:id="rId44" display="G904-1"/>
    <hyperlink ref="M57" r:id="rId45" display="G904-7"/>
    <hyperlink ref="M58" r:id="rId46" display="G305-2"/>
    <hyperlink ref="M59" r:id="rId47" display="G305-3"/>
    <hyperlink ref="M60" r:id="rId48" display="G305-4"/>
    <hyperlink ref="M61" r:id="rId49" display="G305-8"/>
    <hyperlink ref="M62" r:id="rId50" display="G905-1"/>
    <hyperlink ref="M63" r:id="rId51" display="G905-6"/>
    <hyperlink ref="M64" r:id="rId52" display="G905-7"/>
    <hyperlink ref="M65" r:id="rId53" display="G905-9"/>
    <hyperlink ref="M66" r:id="rId54" display="G306-3"/>
    <hyperlink ref="M67" r:id="rId55" display="G306-4"/>
    <hyperlink ref="M68" r:id="rId56" display="G306-6"/>
    <hyperlink ref="M69" r:id="rId57" display="G906-1"/>
    <hyperlink ref="M70" r:id="rId58" display="G906-2"/>
    <hyperlink ref="M71" r:id="rId59" display="G906-3"/>
    <hyperlink ref="M72" r:id="rId60" display="G906-8"/>
    <hyperlink ref="M73" r:id="rId61" display="G307-1"/>
    <hyperlink ref="M74" r:id="rId62" display="G307-2"/>
    <hyperlink ref="M75" r:id="rId63" display="G307-3"/>
    <hyperlink ref="M76" r:id="rId64" display="G307-4"/>
    <hyperlink ref="M77" r:id="rId65" display="G307-6"/>
    <hyperlink ref="M78" r:id="rId66" display="G307-7"/>
    <hyperlink ref="M79" r:id="rId67" display="G307-8"/>
    <hyperlink ref="M80" r:id="rId68" display="G907-1"/>
    <hyperlink ref="M81" r:id="rId69" display="G907-2"/>
    <hyperlink ref="M82" r:id="rId70" display="G907-4"/>
    <hyperlink ref="M83" r:id="rId71" display="G907-5"/>
    <hyperlink ref="M84" r:id="rId72" display="G907-7"/>
    <hyperlink ref="M85" r:id="rId73" display="G308-2"/>
    <hyperlink ref="M86" r:id="rId74" display="G308-3"/>
    <hyperlink ref="M87" r:id="rId75" display="G308-4"/>
    <hyperlink ref="M88" r:id="rId76" display="G308-5"/>
    <hyperlink ref="M89" r:id="rId77" display="G308-6"/>
    <hyperlink ref="M90" r:id="rId78" display="G308-7"/>
    <hyperlink ref="M91" r:id="rId79" display="G908-1"/>
    <hyperlink ref="M92" r:id="rId80" display="G908-2"/>
    <hyperlink ref="M93" r:id="rId81" display="G908-3"/>
    <hyperlink ref="M94" r:id="rId82" display="G908-4"/>
    <hyperlink ref="M95" r:id="rId83" display="G908-7"/>
    <hyperlink ref="M96" r:id="rId84" display="G908-8"/>
    <hyperlink ref="M97" r:id="rId85" display="G909-1"/>
    <hyperlink ref="M98" r:id="rId86" display="G909-2"/>
    <hyperlink ref="M99" r:id="rId87" display="G909-3"/>
    <hyperlink ref="M100" r:id="rId88" display="G909-4"/>
    <hyperlink ref="M101" r:id="rId89" display="G909-5"/>
    <hyperlink ref="M102" r:id="rId90" display="G909-6"/>
    <hyperlink ref="M103" r:id="rId91" display="G909-7"/>
    <hyperlink ref="M104" r:id="rId92" display="G310-1"/>
    <hyperlink ref="M105" r:id="rId93" display="G310-2"/>
    <hyperlink ref="M106" r:id="rId94" display="G310-3"/>
    <hyperlink ref="M107" r:id="rId95" display="G310-4"/>
    <hyperlink ref="M108" r:id="rId96" display="G310-5"/>
    <hyperlink ref="M109" r:id="rId97" display="G310-6"/>
    <hyperlink ref="M110" r:id="rId98" display="G310-7"/>
    <hyperlink ref="M111" r:id="rId99" display="G310-8"/>
    <hyperlink ref="M112" r:id="rId100" display="G310-9"/>
    <hyperlink ref="M113" r:id="rId101" display="G310-10"/>
    <hyperlink ref="M114" r:id="rId102" display="G910-1"/>
    <hyperlink ref="M115" r:id="rId103" display="G910-2"/>
    <hyperlink ref="M116" r:id="rId104" display="G910-3"/>
    <hyperlink ref="M117" r:id="rId105" display="G910-4"/>
    <hyperlink ref="M118" r:id="rId106" display="G910-5"/>
    <hyperlink ref="M119" r:id="rId107" display="G910-6"/>
    <hyperlink ref="M120" r:id="rId108" display="G910-7"/>
    <hyperlink ref="M121" r:id="rId109" display="G910-8"/>
    <hyperlink ref="M122" r:id="rId110" display="G910-9"/>
    <hyperlink ref="M123" r:id="rId111" display="G910-10"/>
    <hyperlink ref="M124" r:id="rId112" display="G311-1"/>
    <hyperlink ref="M125" r:id="rId113" display="G311-2"/>
    <hyperlink ref="M126" r:id="rId114" display="G311-3"/>
    <hyperlink ref="M127" r:id="rId115" display="G311-5"/>
    <hyperlink ref="M128" r:id="rId116" display="G311-6"/>
    <hyperlink ref="M129" r:id="rId117" display="G311-7"/>
    <hyperlink ref="M130" r:id="rId118" display="G311-8"/>
    <hyperlink ref="M131" r:id="rId119" display="G311-9"/>
    <hyperlink ref="M132" r:id="rId120" display="G311-10"/>
    <hyperlink ref="M133" r:id="rId121" display="G911-2"/>
    <hyperlink ref="M134" r:id="rId122" display="G911-3"/>
    <hyperlink ref="M135" r:id="rId123" display="G911-4"/>
    <hyperlink ref="M136" r:id="rId124" display="G911-5"/>
    <hyperlink ref="M137" r:id="rId125" display="G911-6"/>
    <hyperlink ref="M138" r:id="rId126" display="G911-7"/>
    <hyperlink ref="M139" r:id="rId127" display="G911-8"/>
    <hyperlink ref="M140" r:id="rId128" display="G911-10"/>
    <hyperlink ref="M141" r:id="rId129" display="G312-1"/>
    <hyperlink ref="M142" r:id="rId130" display="G312-2"/>
    <hyperlink ref="M143" r:id="rId131" display="G312-4"/>
    <hyperlink ref="M144" r:id="rId132" display="G312-5"/>
    <hyperlink ref="M145" r:id="rId133" display="G312-6"/>
    <hyperlink ref="M146" r:id="rId134" display="G312-7"/>
    <hyperlink ref="M147" r:id="rId135" display="G312-9"/>
    <hyperlink ref="M148" r:id="rId136" display="G312-10"/>
    <hyperlink ref="M149" r:id="rId137" display="G912-1"/>
    <hyperlink ref="M150" r:id="rId138" display="G912-2"/>
    <hyperlink ref="M151" r:id="rId139" display="G912-3"/>
    <hyperlink ref="M152" r:id="rId140" display="G912-4"/>
    <hyperlink ref="M153" r:id="rId141" display="G912-5"/>
    <hyperlink ref="M154" r:id="rId142" display="G912-6"/>
    <hyperlink ref="M155" r:id="rId143" display="G912-7"/>
    <hyperlink ref="M156" r:id="rId144" display="G912-8"/>
  </hyperlinks>
  <printOptions horizontalCentered="1"/>
  <pageMargins left="0.13" right="0.14" top="0.38" bottom="0.46" header="0.12" footer="0.46"/>
  <pageSetup fitToHeight="2" horizontalDpi="300" verticalDpi="300" orientation="portrait" paperSize="9" scale="47" r:id="rId145"/>
</worksheet>
</file>

<file path=xl/worksheets/sheet3.xml><?xml version="1.0" encoding="utf-8"?>
<worksheet xmlns="http://schemas.openxmlformats.org/spreadsheetml/2006/main" xmlns:r="http://schemas.openxmlformats.org/officeDocument/2006/relationships">
  <sheetPr codeName="Sheet10">
    <tabColor indexed="43"/>
    <pageSetUpPr fitToPage="1"/>
  </sheetPr>
  <dimension ref="A1:BN57"/>
  <sheetViews>
    <sheetView showGridLines="0" zoomScale="85" zoomScaleNormal="85"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72" customWidth="1"/>
    <col min="2" max="2" width="9.28125" style="1" customWidth="1"/>
    <col min="3" max="5" width="9.28125" style="72" customWidth="1"/>
    <col min="6" max="6" width="43.7109375" style="72" bestFit="1" customWidth="1"/>
    <col min="7" max="7" width="22.00390625" style="72" bestFit="1" customWidth="1"/>
    <col min="8" max="8" width="14.421875" style="72" bestFit="1" customWidth="1"/>
    <col min="9" max="9" width="10.7109375" style="72" bestFit="1" customWidth="1"/>
    <col min="10" max="10" width="2.8515625" style="72" customWidth="1"/>
    <col min="11" max="11" width="13.57421875" style="72" customWidth="1"/>
    <col min="12" max="44" width="12.57421875" style="72" customWidth="1"/>
    <col min="45" max="45" width="12.57421875" style="134" customWidth="1"/>
    <col min="46" max="47" width="12.57421875" style="72" customWidth="1"/>
    <col min="48" max="50" width="12.57421875" style="142" customWidth="1"/>
    <col min="51" max="51" width="9.57421875" style="72" customWidth="1"/>
    <col min="52" max="52" width="13.8515625" style="124" bestFit="1" customWidth="1"/>
    <col min="53" max="64" width="12.57421875" style="124" customWidth="1"/>
    <col min="65" max="65" width="10.00390625" style="124" customWidth="1"/>
    <col min="66" max="66" width="15.00390625" style="124" hidden="1" customWidth="1"/>
    <col min="67" max="16384" width="9.140625" style="72" customWidth="1"/>
  </cols>
  <sheetData>
    <row r="1" spans="1:50" s="124" customFormat="1" ht="12.75" customHeight="1">
      <c r="A1" s="242"/>
      <c r="B1" s="243"/>
      <c r="C1" s="243"/>
      <c r="D1" s="243"/>
      <c r="E1" s="243"/>
      <c r="F1" s="243"/>
      <c r="G1" s="243"/>
      <c r="H1" s="194"/>
      <c r="I1" s="187"/>
      <c r="J1" s="133"/>
      <c r="K1" s="133"/>
      <c r="L1" s="133"/>
      <c r="M1" s="133"/>
      <c r="N1" s="119"/>
      <c r="O1" s="119"/>
      <c r="P1" s="119"/>
      <c r="Q1" s="109"/>
      <c r="R1" s="109"/>
      <c r="S1" s="109"/>
      <c r="T1" s="109"/>
      <c r="U1" s="109"/>
      <c r="AS1" s="134"/>
      <c r="AV1" s="132"/>
      <c r="AW1" s="132"/>
      <c r="AX1" s="132"/>
    </row>
    <row r="2" spans="1:50" s="124" customFormat="1" ht="34.5">
      <c r="A2" s="25" t="s">
        <v>1870</v>
      </c>
      <c r="B2" s="63"/>
      <c r="C2" s="63"/>
      <c r="D2" s="63"/>
      <c r="E2" s="63"/>
      <c r="F2" s="63"/>
      <c r="G2" s="63"/>
      <c r="H2" s="63"/>
      <c r="I2" s="69"/>
      <c r="J2" s="57"/>
      <c r="K2" s="57"/>
      <c r="L2" s="57"/>
      <c r="M2" s="57"/>
      <c r="N2" s="57"/>
      <c r="O2" s="57"/>
      <c r="P2" s="57"/>
      <c r="Q2" s="57"/>
      <c r="R2" s="57"/>
      <c r="S2" s="57"/>
      <c r="T2" s="57"/>
      <c r="U2" s="57"/>
      <c r="AS2" s="134"/>
      <c r="AV2" s="132"/>
      <c r="AW2" s="132"/>
      <c r="AX2" s="132"/>
    </row>
    <row r="3" spans="1:50" s="124" customFormat="1" ht="15">
      <c r="A3" s="20" t="s">
        <v>146</v>
      </c>
      <c r="B3" s="64"/>
      <c r="C3" s="64"/>
      <c r="D3" s="64"/>
      <c r="E3" s="64"/>
      <c r="F3" s="64"/>
      <c r="G3" s="64"/>
      <c r="H3" s="64"/>
      <c r="I3" s="70"/>
      <c r="J3" s="58"/>
      <c r="K3" s="58"/>
      <c r="L3" s="58"/>
      <c r="M3" s="58"/>
      <c r="N3" s="58"/>
      <c r="O3" s="58"/>
      <c r="P3" s="58"/>
      <c r="Q3" s="58"/>
      <c r="R3" s="58"/>
      <c r="S3" s="58"/>
      <c r="T3" s="58"/>
      <c r="U3" s="58"/>
      <c r="AS3" s="134"/>
      <c r="AV3" s="132"/>
      <c r="AW3" s="132"/>
      <c r="AX3" s="132"/>
    </row>
    <row r="4" spans="1:50" s="124" customFormat="1" ht="15">
      <c r="A4" s="20" t="s">
        <v>2011</v>
      </c>
      <c r="B4" s="64"/>
      <c r="C4" s="64"/>
      <c r="D4" s="64"/>
      <c r="E4" s="64"/>
      <c r="F4" s="64"/>
      <c r="G4" s="64"/>
      <c r="H4" s="64"/>
      <c r="I4" s="70"/>
      <c r="J4" s="72"/>
      <c r="K4" s="133"/>
      <c r="L4" s="133"/>
      <c r="M4" s="133"/>
      <c r="N4" s="119"/>
      <c r="O4" s="119"/>
      <c r="P4" s="119"/>
      <c r="Q4" s="109"/>
      <c r="R4" s="109"/>
      <c r="S4" s="109"/>
      <c r="T4" s="109"/>
      <c r="U4" s="109"/>
      <c r="AS4" s="134"/>
      <c r="AV4" s="132"/>
      <c r="AW4" s="132"/>
      <c r="AX4" s="132"/>
    </row>
    <row r="5" spans="1:50" s="124" customFormat="1" ht="15">
      <c r="A5" s="20"/>
      <c r="B5" s="64"/>
      <c r="C5" s="64"/>
      <c r="D5" s="64"/>
      <c r="E5" s="64"/>
      <c r="F5" s="64"/>
      <c r="G5" s="64"/>
      <c r="H5" s="64"/>
      <c r="I5" s="70"/>
      <c r="J5" s="133"/>
      <c r="K5" s="133"/>
      <c r="L5" s="133"/>
      <c r="M5" s="133"/>
      <c r="N5" s="119"/>
      <c r="O5" s="119"/>
      <c r="P5" s="119"/>
      <c r="Q5" s="109"/>
      <c r="R5" s="109"/>
      <c r="S5" s="109"/>
      <c r="T5" s="109"/>
      <c r="U5" s="109"/>
      <c r="AS5" s="134"/>
      <c r="AV5" s="132"/>
      <c r="AW5" s="132"/>
      <c r="AX5" s="132"/>
    </row>
    <row r="6" spans="1:50" s="124" customFormat="1" ht="22.5">
      <c r="A6" s="66" t="s">
        <v>2086</v>
      </c>
      <c r="B6" s="65"/>
      <c r="C6" s="65"/>
      <c r="D6" s="65"/>
      <c r="E6" s="65"/>
      <c r="F6" s="65"/>
      <c r="G6" s="65"/>
      <c r="H6" s="65"/>
      <c r="I6" s="67"/>
      <c r="J6" s="59"/>
      <c r="K6" s="59"/>
      <c r="L6" s="59"/>
      <c r="M6" s="59"/>
      <c r="N6" s="59"/>
      <c r="O6" s="59"/>
      <c r="P6" s="59"/>
      <c r="Q6" s="59"/>
      <c r="R6" s="59"/>
      <c r="S6" s="59"/>
      <c r="T6" s="59"/>
      <c r="U6" s="59"/>
      <c r="AS6" s="134"/>
      <c r="AV6" s="132"/>
      <c r="AW6" s="132"/>
      <c r="AX6" s="132"/>
    </row>
    <row r="7" spans="1:50" s="124" customFormat="1" ht="12">
      <c r="A7" s="127"/>
      <c r="B7" s="128"/>
      <c r="C7" s="128"/>
      <c r="D7" s="128"/>
      <c r="E7" s="128"/>
      <c r="F7" s="128"/>
      <c r="G7" s="128"/>
      <c r="H7" s="128"/>
      <c r="I7" s="129"/>
      <c r="J7" s="133"/>
      <c r="K7" s="133"/>
      <c r="L7" s="133"/>
      <c r="M7" s="133"/>
      <c r="N7" s="119"/>
      <c r="O7" s="119"/>
      <c r="P7" s="119"/>
      <c r="Q7" s="109"/>
      <c r="R7" s="109"/>
      <c r="S7" s="109"/>
      <c r="T7" s="109"/>
      <c r="U7" s="109"/>
      <c r="AS7" s="134"/>
      <c r="AV7" s="132"/>
      <c r="AW7" s="132"/>
      <c r="AX7" s="132"/>
    </row>
    <row r="8" spans="2:15" s="124" customFormat="1" ht="12">
      <c r="B8" s="130"/>
      <c r="C8" s="130"/>
      <c r="D8" s="131"/>
      <c r="F8" s="132"/>
      <c r="G8" s="132"/>
      <c r="H8" s="132"/>
      <c r="I8" s="132"/>
      <c r="O8" s="119"/>
    </row>
    <row r="9" spans="2:15" s="124" customFormat="1" ht="12">
      <c r="B9" s="232" t="s">
        <v>1169</v>
      </c>
      <c r="C9" s="130"/>
      <c r="D9" s="131"/>
      <c r="F9" s="132"/>
      <c r="G9" s="132"/>
      <c r="H9" s="132"/>
      <c r="I9" s="132"/>
      <c r="O9" s="119"/>
    </row>
    <row r="10" spans="2:15" s="124" customFormat="1" ht="12.75" thickBot="1">
      <c r="B10" s="130"/>
      <c r="C10" s="130"/>
      <c r="D10" s="131"/>
      <c r="F10" s="132"/>
      <c r="G10" s="132"/>
      <c r="H10" s="132"/>
      <c r="I10" s="132"/>
      <c r="O10" s="119"/>
    </row>
    <row r="11" spans="1:65" ht="13.5" thickTop="1">
      <c r="A11" s="38"/>
      <c r="B11" s="90" t="s">
        <v>134</v>
      </c>
      <c r="C11" s="135"/>
      <c r="D11" s="136"/>
      <c r="E11" s="29"/>
      <c r="F11" s="137"/>
      <c r="G11" s="2" t="s">
        <v>1640</v>
      </c>
      <c r="H11" s="13"/>
      <c r="I11" s="2" t="s">
        <v>1311</v>
      </c>
      <c r="K11" s="26"/>
      <c r="L11" s="50" t="s">
        <v>0</v>
      </c>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9"/>
      <c r="AX11" s="139"/>
      <c r="AZ11" s="23"/>
      <c r="BA11" s="185" t="s">
        <v>429</v>
      </c>
      <c r="BB11" s="185"/>
      <c r="BC11" s="185"/>
      <c r="BD11" s="185"/>
      <c r="BE11" s="185"/>
      <c r="BF11" s="185"/>
      <c r="BG11" s="185"/>
      <c r="BH11" s="185"/>
      <c r="BI11" s="185"/>
      <c r="BJ11" s="185"/>
      <c r="BK11" s="185"/>
      <c r="BL11" s="185"/>
      <c r="BM11" s="1"/>
    </row>
    <row r="12" spans="1:66" s="1" customFormat="1" ht="12.75">
      <c r="A12" s="39" t="s">
        <v>267</v>
      </c>
      <c r="B12" s="48" t="s">
        <v>1897</v>
      </c>
      <c r="C12" s="7" t="s">
        <v>236</v>
      </c>
      <c r="D12" s="7" t="s">
        <v>1898</v>
      </c>
      <c r="E12" s="45" t="s">
        <v>579</v>
      </c>
      <c r="F12" s="3" t="s">
        <v>1893</v>
      </c>
      <c r="G12" s="7" t="s">
        <v>1641</v>
      </c>
      <c r="H12" s="7" t="s">
        <v>2246</v>
      </c>
      <c r="I12" s="196" t="s">
        <v>1312</v>
      </c>
      <c r="K12" s="7" t="s">
        <v>267</v>
      </c>
      <c r="L12" s="2" t="s">
        <v>1950</v>
      </c>
      <c r="M12" s="2" t="s">
        <v>1951</v>
      </c>
      <c r="N12" s="2" t="s">
        <v>1952</v>
      </c>
      <c r="O12" s="2" t="s">
        <v>1953</v>
      </c>
      <c r="P12" s="2" t="s">
        <v>1241</v>
      </c>
      <c r="Q12" s="2" t="s">
        <v>1955</v>
      </c>
      <c r="R12" s="2" t="s">
        <v>1956</v>
      </c>
      <c r="S12" s="2" t="s">
        <v>1859</v>
      </c>
      <c r="T12" s="2" t="s">
        <v>1860</v>
      </c>
      <c r="U12" s="2" t="s">
        <v>1861</v>
      </c>
      <c r="V12" s="2" t="s">
        <v>1862</v>
      </c>
      <c r="W12" s="2" t="s">
        <v>1863</v>
      </c>
      <c r="X12" s="2" t="s">
        <v>1482</v>
      </c>
      <c r="Y12" s="2" t="s">
        <v>2121</v>
      </c>
      <c r="Z12" s="2" t="s">
        <v>2122</v>
      </c>
      <c r="AA12" s="2" t="s">
        <v>2123</v>
      </c>
      <c r="AB12" s="2" t="s">
        <v>1438</v>
      </c>
      <c r="AC12" s="2" t="s">
        <v>576</v>
      </c>
      <c r="AD12" s="2" t="s">
        <v>463</v>
      </c>
      <c r="AE12" s="2" t="s">
        <v>464</v>
      </c>
      <c r="AF12" s="2" t="s">
        <v>465</v>
      </c>
      <c r="AG12" s="2" t="s">
        <v>466</v>
      </c>
      <c r="AH12" s="2" t="s">
        <v>468</v>
      </c>
      <c r="AI12" s="2" t="s">
        <v>1</v>
      </c>
      <c r="AJ12" s="2" t="s">
        <v>2</v>
      </c>
      <c r="AK12" s="2" t="s">
        <v>1243</v>
      </c>
      <c r="AL12" s="2" t="s">
        <v>3</v>
      </c>
      <c r="AM12" s="2" t="s">
        <v>1242</v>
      </c>
      <c r="AN12" s="2" t="s">
        <v>4</v>
      </c>
      <c r="AO12" s="2" t="s">
        <v>2179</v>
      </c>
      <c r="AP12" s="2" t="s">
        <v>2180</v>
      </c>
      <c r="AQ12" s="2" t="s">
        <v>2181</v>
      </c>
      <c r="AR12" s="2" t="s">
        <v>2182</v>
      </c>
      <c r="AS12" s="2" t="s">
        <v>1954</v>
      </c>
      <c r="AT12" s="2" t="s">
        <v>462</v>
      </c>
      <c r="AU12" s="2" t="s">
        <v>467</v>
      </c>
      <c r="AV12" s="2" t="s">
        <v>314</v>
      </c>
      <c r="AW12" s="2" t="s">
        <v>315</v>
      </c>
      <c r="AX12" s="2" t="s">
        <v>1550</v>
      </c>
      <c r="AY12" s="26"/>
      <c r="AZ12" s="38" t="s">
        <v>267</v>
      </c>
      <c r="BA12" s="7" t="s">
        <v>417</v>
      </c>
      <c r="BB12" s="7" t="s">
        <v>418</v>
      </c>
      <c r="BC12" s="7" t="s">
        <v>419</v>
      </c>
      <c r="BD12" s="7" t="s">
        <v>420</v>
      </c>
      <c r="BE12" s="7" t="s">
        <v>421</v>
      </c>
      <c r="BF12" s="7" t="s">
        <v>422</v>
      </c>
      <c r="BG12" s="7" t="s">
        <v>423</v>
      </c>
      <c r="BH12" s="7" t="s">
        <v>424</v>
      </c>
      <c r="BI12" s="7" t="s">
        <v>425</v>
      </c>
      <c r="BJ12" s="7" t="s">
        <v>426</v>
      </c>
      <c r="BK12" s="7" t="s">
        <v>427</v>
      </c>
      <c r="BL12" s="7" t="s">
        <v>428</v>
      </c>
      <c r="BN12" s="180" t="s">
        <v>2111</v>
      </c>
    </row>
    <row r="13" spans="1:66" ht="12.75">
      <c r="A13" s="40" t="s">
        <v>1778</v>
      </c>
      <c r="B13" s="216">
        <v>18.992369649805443</v>
      </c>
      <c r="C13" s="172">
        <v>3.802077001494826</v>
      </c>
      <c r="D13" s="202">
        <v>257</v>
      </c>
      <c r="E13" s="218" t="s">
        <v>2476</v>
      </c>
      <c r="F13" s="141" t="s">
        <v>1479</v>
      </c>
      <c r="G13" s="116" t="s">
        <v>184</v>
      </c>
      <c r="H13" s="116" t="s">
        <v>2130</v>
      </c>
      <c r="I13" s="193" t="s">
        <v>1778</v>
      </c>
      <c r="J13" s="142"/>
      <c r="K13" s="40" t="s">
        <v>1778</v>
      </c>
      <c r="L13" s="111">
        <v>1.26671875</v>
      </c>
      <c r="M13" s="111">
        <v>13.165625</v>
      </c>
      <c r="N13" s="111">
        <v>37.4</v>
      </c>
      <c r="O13" s="111">
        <v>0.295</v>
      </c>
      <c r="P13" s="143" t="s">
        <v>1440</v>
      </c>
      <c r="Q13" s="111">
        <v>8.465625</v>
      </c>
      <c r="R13" s="111">
        <v>26.3</v>
      </c>
      <c r="S13" s="111">
        <v>58.85625</v>
      </c>
      <c r="T13" s="120">
        <v>27.4328125</v>
      </c>
      <c r="U13" s="120">
        <v>0.465</v>
      </c>
      <c r="V13" s="111">
        <v>19.3265625</v>
      </c>
      <c r="W13" s="111">
        <v>5.1503125</v>
      </c>
      <c r="X13" s="120" t="s">
        <v>1441</v>
      </c>
      <c r="Y13" s="111">
        <v>2.65671875</v>
      </c>
      <c r="Z13" s="111">
        <v>2.82703125</v>
      </c>
      <c r="AA13" s="111">
        <v>0.21</v>
      </c>
      <c r="AB13" s="111">
        <v>8.6746875</v>
      </c>
      <c r="AC13" s="111" t="s">
        <v>1443</v>
      </c>
      <c r="AD13" s="111">
        <v>970.125</v>
      </c>
      <c r="AE13" s="111">
        <v>1.418125</v>
      </c>
      <c r="AF13" s="111">
        <v>8.391875</v>
      </c>
      <c r="AG13" s="111" t="s">
        <v>1440</v>
      </c>
      <c r="AH13" s="111">
        <v>1.41640625</v>
      </c>
      <c r="AI13" s="111" t="s">
        <v>1439</v>
      </c>
      <c r="AJ13" s="111" t="s">
        <v>1442</v>
      </c>
      <c r="AK13" s="111" t="s">
        <v>1439</v>
      </c>
      <c r="AL13" s="111">
        <v>0.5714375</v>
      </c>
      <c r="AM13" s="111" t="s">
        <v>1443</v>
      </c>
      <c r="AN13" s="111" t="s">
        <v>1444</v>
      </c>
      <c r="AO13" s="111">
        <v>0.329</v>
      </c>
      <c r="AP13" s="111">
        <v>0.9475</v>
      </c>
      <c r="AQ13" s="111">
        <v>50.95</v>
      </c>
      <c r="AR13" s="111" t="s">
        <v>2192</v>
      </c>
      <c r="AS13" s="111">
        <v>1.7875</v>
      </c>
      <c r="AT13" s="111">
        <v>3.8925</v>
      </c>
      <c r="AU13" s="111" t="s">
        <v>1445</v>
      </c>
      <c r="AV13" s="111" t="s">
        <v>1324</v>
      </c>
      <c r="AW13" s="111">
        <v>9.32</v>
      </c>
      <c r="AX13" s="111" t="s">
        <v>1804</v>
      </c>
      <c r="AY13" s="134"/>
      <c r="AZ13" s="40" t="s">
        <v>1778</v>
      </c>
      <c r="BA13" s="111" t="s">
        <v>1324</v>
      </c>
      <c r="BB13" s="111" t="s">
        <v>1324</v>
      </c>
      <c r="BC13" s="111" t="s">
        <v>1324</v>
      </c>
      <c r="BD13" s="111" t="s">
        <v>1324</v>
      </c>
      <c r="BE13" s="111" t="s">
        <v>1324</v>
      </c>
      <c r="BF13" s="111" t="s">
        <v>1324</v>
      </c>
      <c r="BG13" s="111" t="s">
        <v>1324</v>
      </c>
      <c r="BH13" s="111" t="s">
        <v>1324</v>
      </c>
      <c r="BI13" s="111" t="s">
        <v>1324</v>
      </c>
      <c r="BJ13" s="111" t="s">
        <v>1324</v>
      </c>
      <c r="BK13" s="111" t="s">
        <v>1324</v>
      </c>
      <c r="BL13" s="111" t="s">
        <v>1324</v>
      </c>
      <c r="BM13" s="72"/>
      <c r="BN13" s="181"/>
    </row>
    <row r="14" spans="1:66" ht="12.75">
      <c r="A14" s="40" t="s">
        <v>2031</v>
      </c>
      <c r="B14" s="216">
        <v>9.923904761904764</v>
      </c>
      <c r="C14" s="172">
        <v>2.96889275685072</v>
      </c>
      <c r="D14" s="202">
        <v>105</v>
      </c>
      <c r="E14" s="218" t="s">
        <v>975</v>
      </c>
      <c r="F14" s="141" t="s">
        <v>279</v>
      </c>
      <c r="G14" s="116" t="s">
        <v>184</v>
      </c>
      <c r="H14" s="116" t="s">
        <v>2130</v>
      </c>
      <c r="I14" s="193" t="s">
        <v>2031</v>
      </c>
      <c r="J14" s="142"/>
      <c r="K14" s="40" t="s">
        <v>2031</v>
      </c>
      <c r="L14" s="111">
        <v>1.845</v>
      </c>
      <c r="M14" s="111">
        <v>0.8280000000000001</v>
      </c>
      <c r="N14" s="111">
        <v>28.1</v>
      </c>
      <c r="O14" s="111" t="s">
        <v>1439</v>
      </c>
      <c r="P14" s="143" t="s">
        <v>1324</v>
      </c>
      <c r="Q14" s="111">
        <v>3.8</v>
      </c>
      <c r="R14" s="111">
        <v>41.025</v>
      </c>
      <c r="S14" s="111">
        <v>27.5</v>
      </c>
      <c r="T14" s="120">
        <v>4.015</v>
      </c>
      <c r="U14" s="120" t="s">
        <v>1439</v>
      </c>
      <c r="V14" s="111">
        <v>8.21</v>
      </c>
      <c r="W14" s="111">
        <v>20.275</v>
      </c>
      <c r="X14" s="120" t="s">
        <v>1656</v>
      </c>
      <c r="Y14" s="111">
        <v>1.6775</v>
      </c>
      <c r="Z14" s="111">
        <v>1.2775</v>
      </c>
      <c r="AA14" s="111">
        <v>0.193</v>
      </c>
      <c r="AB14" s="111" t="s">
        <v>1440</v>
      </c>
      <c r="AC14" s="111">
        <v>11.9</v>
      </c>
      <c r="AD14" s="111">
        <v>1365</v>
      </c>
      <c r="AE14" s="111">
        <v>0.617</v>
      </c>
      <c r="AF14" s="111">
        <v>3.655</v>
      </c>
      <c r="AG14" s="111" t="s">
        <v>1440</v>
      </c>
      <c r="AH14" s="111">
        <v>1.41</v>
      </c>
      <c r="AI14" s="111" t="s">
        <v>1444</v>
      </c>
      <c r="AJ14" s="111" t="s">
        <v>1440</v>
      </c>
      <c r="AK14" s="111">
        <v>0.202</v>
      </c>
      <c r="AL14" s="111">
        <v>0.6615</v>
      </c>
      <c r="AM14" s="111" t="s">
        <v>1805</v>
      </c>
      <c r="AN14" s="111" t="s">
        <v>1444</v>
      </c>
      <c r="AO14" s="111" t="s">
        <v>1444</v>
      </c>
      <c r="AP14" s="111">
        <v>0.8115</v>
      </c>
      <c r="AQ14" s="111" t="s">
        <v>1443</v>
      </c>
      <c r="AR14" s="111">
        <v>813.5</v>
      </c>
      <c r="AS14" s="111" t="s">
        <v>1444</v>
      </c>
      <c r="AT14" s="111">
        <v>4.94</v>
      </c>
      <c r="AU14" s="111" t="s">
        <v>1440</v>
      </c>
      <c r="AV14" s="111" t="s">
        <v>1324</v>
      </c>
      <c r="AW14" s="111" t="s">
        <v>1806</v>
      </c>
      <c r="AX14" s="111" t="s">
        <v>1807</v>
      </c>
      <c r="AY14" s="134"/>
      <c r="AZ14" s="40" t="s">
        <v>2031</v>
      </c>
      <c r="BA14" s="111" t="s">
        <v>1324</v>
      </c>
      <c r="BB14" s="111" t="s">
        <v>1324</v>
      </c>
      <c r="BC14" s="111" t="s">
        <v>1324</v>
      </c>
      <c r="BD14" s="111" t="s">
        <v>1324</v>
      </c>
      <c r="BE14" s="111" t="s">
        <v>1324</v>
      </c>
      <c r="BF14" s="111" t="s">
        <v>1324</v>
      </c>
      <c r="BG14" s="111" t="s">
        <v>1324</v>
      </c>
      <c r="BH14" s="111" t="s">
        <v>1324</v>
      </c>
      <c r="BI14" s="111" t="s">
        <v>1324</v>
      </c>
      <c r="BJ14" s="111" t="s">
        <v>1324</v>
      </c>
      <c r="BK14" s="111" t="s">
        <v>1324</v>
      </c>
      <c r="BL14" s="111" t="s">
        <v>1324</v>
      </c>
      <c r="BM14" s="72"/>
      <c r="BN14" s="181"/>
    </row>
    <row r="15" spans="1:66" ht="12.75">
      <c r="A15" s="40" t="s">
        <v>2032</v>
      </c>
      <c r="B15" s="216">
        <v>16.670405405405404</v>
      </c>
      <c r="C15" s="172">
        <v>3.852357913831059</v>
      </c>
      <c r="D15" s="202">
        <v>111</v>
      </c>
      <c r="E15" s="218" t="s">
        <v>439</v>
      </c>
      <c r="F15" s="141" t="s">
        <v>1969</v>
      </c>
      <c r="G15" s="116" t="s">
        <v>666</v>
      </c>
      <c r="H15" s="116" t="s">
        <v>2128</v>
      </c>
      <c r="I15" s="193" t="s">
        <v>2032</v>
      </c>
      <c r="J15" s="142"/>
      <c r="K15" s="40" t="s">
        <v>2032</v>
      </c>
      <c r="L15" s="111">
        <v>17.65</v>
      </c>
      <c r="M15" s="111">
        <v>8.325</v>
      </c>
      <c r="N15" s="111">
        <v>186.5</v>
      </c>
      <c r="O15" s="111">
        <v>0.6</v>
      </c>
      <c r="P15" s="143" t="s">
        <v>1324</v>
      </c>
      <c r="Q15" s="111">
        <v>12.05</v>
      </c>
      <c r="R15" s="111">
        <v>0</v>
      </c>
      <c r="S15" s="111">
        <v>25.55</v>
      </c>
      <c r="T15" s="120">
        <v>52.2</v>
      </c>
      <c r="U15" s="120" t="s">
        <v>1455</v>
      </c>
      <c r="V15" s="111">
        <v>12</v>
      </c>
      <c r="W15" s="111">
        <v>5.7</v>
      </c>
      <c r="X15" s="120" t="s">
        <v>1440</v>
      </c>
      <c r="Y15" s="111">
        <v>3.145</v>
      </c>
      <c r="Z15" s="111">
        <v>5.33</v>
      </c>
      <c r="AA15" s="111">
        <v>0.39</v>
      </c>
      <c r="AB15" s="111">
        <v>24.35</v>
      </c>
      <c r="AC15" s="111" t="s">
        <v>1443</v>
      </c>
      <c r="AD15" s="111">
        <v>350.5</v>
      </c>
      <c r="AE15" s="111">
        <v>1.25</v>
      </c>
      <c r="AF15" s="111">
        <v>2.01</v>
      </c>
      <c r="AG15" s="111" t="s">
        <v>2021</v>
      </c>
      <c r="AH15" s="111">
        <v>1.68</v>
      </c>
      <c r="AI15" s="111">
        <v>2.355</v>
      </c>
      <c r="AJ15" s="111" t="s">
        <v>1440</v>
      </c>
      <c r="AK15" s="111">
        <v>0.9</v>
      </c>
      <c r="AL15" s="111">
        <v>9.16</v>
      </c>
      <c r="AM15" s="111" t="s">
        <v>1443</v>
      </c>
      <c r="AN15" s="111" t="s">
        <v>1445</v>
      </c>
      <c r="AO15" s="111">
        <v>3.105</v>
      </c>
      <c r="AP15" s="111">
        <v>2.6</v>
      </c>
      <c r="AQ15" s="111">
        <v>55</v>
      </c>
      <c r="AR15" s="111" t="s">
        <v>2192</v>
      </c>
      <c r="AS15" s="111" t="s">
        <v>1444</v>
      </c>
      <c r="AT15" s="111">
        <v>3.28</v>
      </c>
      <c r="AU15" s="111" t="s">
        <v>1445</v>
      </c>
      <c r="AV15" s="111" t="s">
        <v>1324</v>
      </c>
      <c r="AW15" s="111" t="s">
        <v>1324</v>
      </c>
      <c r="AX15" s="111" t="s">
        <v>1324</v>
      </c>
      <c r="AY15" s="134"/>
      <c r="AZ15" s="40" t="s">
        <v>2032</v>
      </c>
      <c r="BA15" s="111" t="s">
        <v>1324</v>
      </c>
      <c r="BB15" s="111" t="s">
        <v>1324</v>
      </c>
      <c r="BC15" s="111" t="s">
        <v>1324</v>
      </c>
      <c r="BD15" s="111" t="s">
        <v>1324</v>
      </c>
      <c r="BE15" s="111" t="s">
        <v>1324</v>
      </c>
      <c r="BF15" s="111" t="s">
        <v>1324</v>
      </c>
      <c r="BG15" s="111" t="s">
        <v>1324</v>
      </c>
      <c r="BH15" s="111" t="s">
        <v>1324</v>
      </c>
      <c r="BI15" s="111" t="s">
        <v>1324</v>
      </c>
      <c r="BJ15" s="111" t="s">
        <v>1324</v>
      </c>
      <c r="BK15" s="111" t="s">
        <v>1324</v>
      </c>
      <c r="BL15" s="111" t="s">
        <v>1324</v>
      </c>
      <c r="BM15" s="72"/>
      <c r="BN15" s="181"/>
    </row>
    <row r="16" spans="1:66" ht="12.75">
      <c r="A16" s="40" t="s">
        <v>1957</v>
      </c>
      <c r="B16" s="216">
        <v>30.79390909090909</v>
      </c>
      <c r="C16" s="172">
        <v>5.7346778919548465</v>
      </c>
      <c r="D16" s="202">
        <v>110</v>
      </c>
      <c r="E16" s="218" t="s">
        <v>976</v>
      </c>
      <c r="F16" s="141" t="s">
        <v>1970</v>
      </c>
      <c r="G16" s="116" t="s">
        <v>666</v>
      </c>
      <c r="H16" s="116" t="s">
        <v>2134</v>
      </c>
      <c r="I16" s="193" t="s">
        <v>1957</v>
      </c>
      <c r="J16" s="142"/>
      <c r="K16" s="40" t="s">
        <v>1957</v>
      </c>
      <c r="L16" s="111">
        <v>3.415</v>
      </c>
      <c r="M16" s="111">
        <v>1.12</v>
      </c>
      <c r="N16" s="111" t="s">
        <v>1441</v>
      </c>
      <c r="O16" s="111" t="s">
        <v>1439</v>
      </c>
      <c r="P16" s="143" t="s">
        <v>1440</v>
      </c>
      <c r="Q16" s="111">
        <v>2.8575</v>
      </c>
      <c r="R16" s="111">
        <v>35.75</v>
      </c>
      <c r="S16" s="111">
        <v>11.35</v>
      </c>
      <c r="T16" s="120" t="s">
        <v>1444</v>
      </c>
      <c r="U16" s="120" t="s">
        <v>1439</v>
      </c>
      <c r="V16" s="111">
        <v>33</v>
      </c>
      <c r="W16" s="111">
        <v>38.45</v>
      </c>
      <c r="X16" s="120" t="s">
        <v>1656</v>
      </c>
      <c r="Y16" s="111">
        <v>1.6625</v>
      </c>
      <c r="Z16" s="111">
        <v>1.16</v>
      </c>
      <c r="AA16" s="111" t="s">
        <v>1455</v>
      </c>
      <c r="AB16" s="111" t="s">
        <v>1444</v>
      </c>
      <c r="AC16" s="111" t="s">
        <v>1442</v>
      </c>
      <c r="AD16" s="111">
        <v>1042.5</v>
      </c>
      <c r="AE16" s="111">
        <v>0.255</v>
      </c>
      <c r="AF16" s="111">
        <v>0.7675</v>
      </c>
      <c r="AG16" s="111" t="s">
        <v>1440</v>
      </c>
      <c r="AH16" s="111">
        <v>1.2175</v>
      </c>
      <c r="AI16" s="111" t="s">
        <v>1439</v>
      </c>
      <c r="AJ16" s="111" t="s">
        <v>1440</v>
      </c>
      <c r="AK16" s="111" t="s">
        <v>1439</v>
      </c>
      <c r="AL16" s="111">
        <v>1.3225</v>
      </c>
      <c r="AM16" s="111" t="s">
        <v>1443</v>
      </c>
      <c r="AN16" s="111" t="s">
        <v>1444</v>
      </c>
      <c r="AO16" s="111">
        <v>1.1</v>
      </c>
      <c r="AP16" s="111">
        <v>1.0575</v>
      </c>
      <c r="AQ16" s="111" t="s">
        <v>1443</v>
      </c>
      <c r="AR16" s="111">
        <v>1535</v>
      </c>
      <c r="AS16" s="111" t="s">
        <v>1444</v>
      </c>
      <c r="AT16" s="111">
        <v>4.6</v>
      </c>
      <c r="AU16" s="111" t="s">
        <v>1440</v>
      </c>
      <c r="AV16" s="111" t="s">
        <v>1324</v>
      </c>
      <c r="AW16" s="111" t="s">
        <v>1324</v>
      </c>
      <c r="AX16" s="111" t="s">
        <v>1324</v>
      </c>
      <c r="AY16" s="134"/>
      <c r="AZ16" s="40" t="s">
        <v>1957</v>
      </c>
      <c r="BA16" s="111" t="s">
        <v>1324</v>
      </c>
      <c r="BB16" s="111" t="s">
        <v>1324</v>
      </c>
      <c r="BC16" s="111" t="s">
        <v>1324</v>
      </c>
      <c r="BD16" s="111" t="s">
        <v>1324</v>
      </c>
      <c r="BE16" s="111" t="s">
        <v>1324</v>
      </c>
      <c r="BF16" s="111" t="s">
        <v>1324</v>
      </c>
      <c r="BG16" s="111" t="s">
        <v>1324</v>
      </c>
      <c r="BH16" s="111" t="s">
        <v>1324</v>
      </c>
      <c r="BI16" s="111" t="s">
        <v>1324</v>
      </c>
      <c r="BJ16" s="111" t="s">
        <v>1324</v>
      </c>
      <c r="BK16" s="111" t="s">
        <v>1324</v>
      </c>
      <c r="BL16" s="111" t="s">
        <v>1324</v>
      </c>
      <c r="BM16" s="72"/>
      <c r="BN16" s="181"/>
    </row>
    <row r="17" spans="1:66" ht="12.75">
      <c r="A17" s="40" t="s">
        <v>491</v>
      </c>
      <c r="B17" s="216">
        <v>3.2340322580645164</v>
      </c>
      <c r="C17" s="172">
        <v>1.2718923978257186</v>
      </c>
      <c r="D17" s="202">
        <v>62</v>
      </c>
      <c r="E17" s="218" t="s">
        <v>35</v>
      </c>
      <c r="F17" s="141" t="s">
        <v>1873</v>
      </c>
      <c r="G17" s="116" t="s">
        <v>666</v>
      </c>
      <c r="H17" s="116" t="s">
        <v>511</v>
      </c>
      <c r="I17" s="193" t="s">
        <v>491</v>
      </c>
      <c r="J17" s="142"/>
      <c r="K17" s="40" t="s">
        <v>491</v>
      </c>
      <c r="L17" s="111">
        <v>6.755</v>
      </c>
      <c r="M17" s="111">
        <v>3.575</v>
      </c>
      <c r="N17" s="111" t="s">
        <v>1441</v>
      </c>
      <c r="O17" s="111">
        <v>0.5</v>
      </c>
      <c r="P17" s="111" t="s">
        <v>1440</v>
      </c>
      <c r="Q17" s="111">
        <v>6.48</v>
      </c>
      <c r="R17" s="111">
        <v>13.8</v>
      </c>
      <c r="S17" s="111">
        <v>20.15</v>
      </c>
      <c r="T17" s="111">
        <v>2.22</v>
      </c>
      <c r="U17" s="111">
        <v>0.1</v>
      </c>
      <c r="V17" s="111">
        <v>3</v>
      </c>
      <c r="W17" s="111">
        <v>4.49</v>
      </c>
      <c r="X17" s="111" t="s">
        <v>1440</v>
      </c>
      <c r="Y17" s="111">
        <v>4.18</v>
      </c>
      <c r="Z17" s="111">
        <v>2.165</v>
      </c>
      <c r="AA17" s="111">
        <v>0.09</v>
      </c>
      <c r="AB17" s="111">
        <v>1</v>
      </c>
      <c r="AC17" s="111" t="s">
        <v>1443</v>
      </c>
      <c r="AD17" s="111">
        <v>577.5</v>
      </c>
      <c r="AE17" s="111">
        <v>0.474</v>
      </c>
      <c r="AF17" s="111">
        <v>2.81</v>
      </c>
      <c r="AG17" s="111" t="s">
        <v>264</v>
      </c>
      <c r="AH17" s="111">
        <v>1.245</v>
      </c>
      <c r="AI17" s="111">
        <v>0.465</v>
      </c>
      <c r="AJ17" s="111" t="s">
        <v>1445</v>
      </c>
      <c r="AK17" s="111" t="s">
        <v>100</v>
      </c>
      <c r="AL17" s="111">
        <v>6.755</v>
      </c>
      <c r="AM17" s="111" t="s">
        <v>1443</v>
      </c>
      <c r="AN17" s="111">
        <v>2</v>
      </c>
      <c r="AO17" s="111">
        <v>1.5</v>
      </c>
      <c r="AP17" s="111">
        <v>0.609</v>
      </c>
      <c r="AQ17" s="111" t="s">
        <v>1441</v>
      </c>
      <c r="AR17" s="111" t="s">
        <v>2192</v>
      </c>
      <c r="AS17" s="111" t="s">
        <v>1444</v>
      </c>
      <c r="AT17" s="111">
        <v>4.18</v>
      </c>
      <c r="AU17" s="111" t="s">
        <v>101</v>
      </c>
      <c r="AV17" s="111" t="s">
        <v>1324</v>
      </c>
      <c r="AW17" s="111" t="s">
        <v>1324</v>
      </c>
      <c r="AX17" s="111" t="s">
        <v>1324</v>
      </c>
      <c r="AY17" s="134"/>
      <c r="AZ17" s="40" t="s">
        <v>491</v>
      </c>
      <c r="BA17" s="111" t="s">
        <v>1324</v>
      </c>
      <c r="BB17" s="111" t="s">
        <v>1324</v>
      </c>
      <c r="BC17" s="111" t="s">
        <v>1324</v>
      </c>
      <c r="BD17" s="111" t="s">
        <v>1324</v>
      </c>
      <c r="BE17" s="111" t="s">
        <v>1324</v>
      </c>
      <c r="BF17" s="111" t="s">
        <v>1324</v>
      </c>
      <c r="BG17" s="111" t="s">
        <v>1324</v>
      </c>
      <c r="BH17" s="111" t="s">
        <v>1324</v>
      </c>
      <c r="BI17" s="111" t="s">
        <v>1324</v>
      </c>
      <c r="BJ17" s="111" t="s">
        <v>1324</v>
      </c>
      <c r="BK17" s="111" t="s">
        <v>1324</v>
      </c>
      <c r="BL17" s="111" t="s">
        <v>1324</v>
      </c>
      <c r="BM17" s="72"/>
      <c r="BN17" s="181"/>
    </row>
    <row r="18" spans="1:66" ht="12.75">
      <c r="A18" s="40" t="s">
        <v>39</v>
      </c>
      <c r="B18" s="216">
        <v>10.65676923076923</v>
      </c>
      <c r="C18" s="172">
        <v>3.043495314320012</v>
      </c>
      <c r="D18" s="202">
        <v>65</v>
      </c>
      <c r="E18" s="218" t="s">
        <v>977</v>
      </c>
      <c r="F18" s="141" t="s">
        <v>1489</v>
      </c>
      <c r="G18" s="116" t="s">
        <v>1491</v>
      </c>
      <c r="H18" s="116" t="s">
        <v>2131</v>
      </c>
      <c r="I18" s="193" t="s">
        <v>39</v>
      </c>
      <c r="J18" s="142"/>
      <c r="K18" s="40" t="s">
        <v>39</v>
      </c>
      <c r="L18" s="111" t="s">
        <v>1454</v>
      </c>
      <c r="M18" s="111" t="s">
        <v>1439</v>
      </c>
      <c r="N18" s="111" t="s">
        <v>1441</v>
      </c>
      <c r="O18" s="111">
        <v>1.32</v>
      </c>
      <c r="P18" s="143" t="s">
        <v>1324</v>
      </c>
      <c r="Q18" s="111" t="s">
        <v>1445</v>
      </c>
      <c r="R18" s="111">
        <v>11.65</v>
      </c>
      <c r="S18" s="111">
        <v>12.4</v>
      </c>
      <c r="T18" s="120" t="s">
        <v>1444</v>
      </c>
      <c r="U18" s="120" t="s">
        <v>1439</v>
      </c>
      <c r="V18" s="111">
        <v>9.2</v>
      </c>
      <c r="W18" s="111">
        <v>4.385</v>
      </c>
      <c r="X18" s="120" t="s">
        <v>1440</v>
      </c>
      <c r="Y18" s="111">
        <v>0.08</v>
      </c>
      <c r="Z18" s="111">
        <v>0.975</v>
      </c>
      <c r="AA18" s="111" t="s">
        <v>481</v>
      </c>
      <c r="AB18" s="111" t="s">
        <v>1444</v>
      </c>
      <c r="AC18" s="111" t="s">
        <v>1443</v>
      </c>
      <c r="AD18" s="111">
        <v>433</v>
      </c>
      <c r="AE18" s="111" t="s">
        <v>1455</v>
      </c>
      <c r="AF18" s="111">
        <v>0.12</v>
      </c>
      <c r="AG18" s="111" t="s">
        <v>2021</v>
      </c>
      <c r="AH18" s="111">
        <v>0.55</v>
      </c>
      <c r="AI18" s="111" t="s">
        <v>1439</v>
      </c>
      <c r="AJ18" s="111" t="s">
        <v>1440</v>
      </c>
      <c r="AK18" s="111" t="s">
        <v>1439</v>
      </c>
      <c r="AL18" s="111" t="s">
        <v>1439</v>
      </c>
      <c r="AM18" s="111" t="s">
        <v>1443</v>
      </c>
      <c r="AN18" s="111" t="s">
        <v>1444</v>
      </c>
      <c r="AO18" s="111" t="s">
        <v>1439</v>
      </c>
      <c r="AP18" s="111" t="s">
        <v>1439</v>
      </c>
      <c r="AQ18" s="111" t="s">
        <v>1441</v>
      </c>
      <c r="AR18" s="111" t="s">
        <v>2192</v>
      </c>
      <c r="AS18" s="111">
        <v>24.8</v>
      </c>
      <c r="AT18" s="111">
        <v>1.84</v>
      </c>
      <c r="AU18" s="111" t="s">
        <v>1445</v>
      </c>
      <c r="AV18" s="111" t="s">
        <v>1324</v>
      </c>
      <c r="AW18" s="111" t="s">
        <v>1324</v>
      </c>
      <c r="AX18" s="111" t="s">
        <v>1324</v>
      </c>
      <c r="AY18" s="134"/>
      <c r="AZ18" s="40" t="s">
        <v>39</v>
      </c>
      <c r="BA18" s="111" t="s">
        <v>1324</v>
      </c>
      <c r="BB18" s="111" t="s">
        <v>1324</v>
      </c>
      <c r="BC18" s="111" t="s">
        <v>1324</v>
      </c>
      <c r="BD18" s="111" t="s">
        <v>1324</v>
      </c>
      <c r="BE18" s="111" t="s">
        <v>1324</v>
      </c>
      <c r="BF18" s="111" t="s">
        <v>1324</v>
      </c>
      <c r="BG18" s="111" t="s">
        <v>1324</v>
      </c>
      <c r="BH18" s="111" t="s">
        <v>1324</v>
      </c>
      <c r="BI18" s="111" t="s">
        <v>1324</v>
      </c>
      <c r="BJ18" s="111" t="s">
        <v>1324</v>
      </c>
      <c r="BK18" s="111" t="s">
        <v>1324</v>
      </c>
      <c r="BL18" s="111" t="s">
        <v>1324</v>
      </c>
      <c r="BM18" s="72"/>
      <c r="BN18" s="181"/>
    </row>
    <row r="19" spans="1:66" ht="12.75">
      <c r="A19" s="40" t="s">
        <v>651</v>
      </c>
      <c r="B19" s="216">
        <v>164.48333333333332</v>
      </c>
      <c r="C19" s="172">
        <v>16.45277535891988</v>
      </c>
      <c r="D19" s="202">
        <v>90</v>
      </c>
      <c r="E19" s="218" t="s">
        <v>978</v>
      </c>
      <c r="F19" s="141" t="s">
        <v>652</v>
      </c>
      <c r="G19" s="116" t="s">
        <v>1638</v>
      </c>
      <c r="H19" s="116" t="s">
        <v>2014</v>
      </c>
      <c r="I19" s="193" t="s">
        <v>651</v>
      </c>
      <c r="J19" s="142"/>
      <c r="K19" s="40" t="s">
        <v>651</v>
      </c>
      <c r="L19" s="111">
        <v>0.61</v>
      </c>
      <c r="M19" s="111">
        <v>17.7</v>
      </c>
      <c r="N19" s="111">
        <v>143</v>
      </c>
      <c r="O19" s="111" t="s">
        <v>1444</v>
      </c>
      <c r="P19" s="143" t="s">
        <v>1445</v>
      </c>
      <c r="Q19" s="111">
        <v>23.7</v>
      </c>
      <c r="R19" s="111">
        <v>1.825</v>
      </c>
      <c r="S19" s="111">
        <v>195.5</v>
      </c>
      <c r="T19" s="120">
        <v>36.95</v>
      </c>
      <c r="U19" s="120">
        <v>1.565</v>
      </c>
      <c r="V19" s="111">
        <v>169</v>
      </c>
      <c r="W19" s="111">
        <v>4.775</v>
      </c>
      <c r="X19" s="120" t="s">
        <v>1656</v>
      </c>
      <c r="Y19" s="111">
        <v>8.185</v>
      </c>
      <c r="Z19" s="111">
        <v>9.995</v>
      </c>
      <c r="AA19" s="111">
        <v>0.4</v>
      </c>
      <c r="AB19" s="111">
        <v>24.4</v>
      </c>
      <c r="AC19" s="111">
        <v>39</v>
      </c>
      <c r="AD19" s="111">
        <v>54.6</v>
      </c>
      <c r="AE19" s="111">
        <v>5.1</v>
      </c>
      <c r="AF19" s="111">
        <v>29.45</v>
      </c>
      <c r="AG19" s="111" t="s">
        <v>1444</v>
      </c>
      <c r="AH19" s="111">
        <v>2.01</v>
      </c>
      <c r="AI19" s="111">
        <v>0.5</v>
      </c>
      <c r="AJ19" s="111" t="s">
        <v>1440</v>
      </c>
      <c r="AK19" s="111">
        <v>1.2</v>
      </c>
      <c r="AL19" s="111">
        <v>1.42</v>
      </c>
      <c r="AM19" s="111" t="s">
        <v>1441</v>
      </c>
      <c r="AN19" s="111">
        <v>1</v>
      </c>
      <c r="AO19" s="111">
        <v>0.3</v>
      </c>
      <c r="AP19" s="111">
        <v>2.9</v>
      </c>
      <c r="AQ19" s="111">
        <v>617.5</v>
      </c>
      <c r="AR19" s="111">
        <v>160</v>
      </c>
      <c r="AS19" s="111">
        <v>6.54</v>
      </c>
      <c r="AT19" s="111" t="s">
        <v>1455</v>
      </c>
      <c r="AU19" s="111" t="s">
        <v>1444</v>
      </c>
      <c r="AV19" s="111" t="s">
        <v>1324</v>
      </c>
      <c r="AW19" s="111" t="s">
        <v>1324</v>
      </c>
      <c r="AX19" s="111" t="s">
        <v>1324</v>
      </c>
      <c r="AY19" s="134"/>
      <c r="AZ19" s="40" t="s">
        <v>651</v>
      </c>
      <c r="BA19" s="111" t="s">
        <v>1324</v>
      </c>
      <c r="BB19" s="111" t="s">
        <v>1324</v>
      </c>
      <c r="BC19" s="111" t="s">
        <v>1324</v>
      </c>
      <c r="BD19" s="111" t="s">
        <v>1324</v>
      </c>
      <c r="BE19" s="111" t="s">
        <v>1324</v>
      </c>
      <c r="BF19" s="111" t="s">
        <v>1324</v>
      </c>
      <c r="BG19" s="111" t="s">
        <v>1324</v>
      </c>
      <c r="BH19" s="111" t="s">
        <v>1324</v>
      </c>
      <c r="BI19" s="111" t="s">
        <v>1324</v>
      </c>
      <c r="BJ19" s="111" t="s">
        <v>1324</v>
      </c>
      <c r="BK19" s="111" t="s">
        <v>1324</v>
      </c>
      <c r="BL19" s="111" t="s">
        <v>1324</v>
      </c>
      <c r="BM19" s="72"/>
      <c r="BN19" s="181"/>
    </row>
    <row r="20" spans="1:66" ht="12.75">
      <c r="A20" s="40" t="s">
        <v>1569</v>
      </c>
      <c r="B20" s="216">
        <v>153.91481132075472</v>
      </c>
      <c r="C20" s="172">
        <v>16.604005875710666</v>
      </c>
      <c r="D20" s="202">
        <v>106</v>
      </c>
      <c r="E20" s="218" t="s">
        <v>979</v>
      </c>
      <c r="F20" s="141" t="s">
        <v>2040</v>
      </c>
      <c r="G20" s="116" t="s">
        <v>665</v>
      </c>
      <c r="H20" s="116" t="s">
        <v>1517</v>
      </c>
      <c r="I20" s="193" t="s">
        <v>1569</v>
      </c>
      <c r="J20" s="142"/>
      <c r="K20" s="40" t="s">
        <v>1569</v>
      </c>
      <c r="L20" s="111">
        <v>3.22</v>
      </c>
      <c r="M20" s="111">
        <v>19.6</v>
      </c>
      <c r="N20" s="111" t="s">
        <v>1441</v>
      </c>
      <c r="O20" s="111" t="s">
        <v>1444</v>
      </c>
      <c r="P20" s="143" t="s">
        <v>1445</v>
      </c>
      <c r="Q20" s="111" t="s">
        <v>1445</v>
      </c>
      <c r="R20" s="111">
        <v>86.35</v>
      </c>
      <c r="S20" s="111">
        <v>53</v>
      </c>
      <c r="T20" s="120">
        <v>39.3</v>
      </c>
      <c r="U20" s="120" t="s">
        <v>1439</v>
      </c>
      <c r="V20" s="111">
        <v>164.5</v>
      </c>
      <c r="W20" s="111" t="s">
        <v>1439</v>
      </c>
      <c r="X20" s="120" t="s">
        <v>1656</v>
      </c>
      <c r="Y20" s="111">
        <v>0.965</v>
      </c>
      <c r="Z20" s="111" t="s">
        <v>1444</v>
      </c>
      <c r="AA20" s="111" t="s">
        <v>481</v>
      </c>
      <c r="AB20" s="111">
        <v>16.15</v>
      </c>
      <c r="AC20" s="111">
        <v>92</v>
      </c>
      <c r="AD20" s="111">
        <v>2055</v>
      </c>
      <c r="AE20" s="111">
        <v>0.1</v>
      </c>
      <c r="AF20" s="111">
        <v>0.57</v>
      </c>
      <c r="AG20" s="111" t="s">
        <v>1444</v>
      </c>
      <c r="AH20" s="111">
        <v>1.015</v>
      </c>
      <c r="AI20" s="111">
        <v>0.3</v>
      </c>
      <c r="AJ20" s="111" t="s">
        <v>1440</v>
      </c>
      <c r="AK20" s="111" t="s">
        <v>1439</v>
      </c>
      <c r="AL20" s="111">
        <v>0.3</v>
      </c>
      <c r="AM20" s="111" t="s">
        <v>1441</v>
      </c>
      <c r="AN20" s="111" t="s">
        <v>1444</v>
      </c>
      <c r="AO20" s="111">
        <v>0.3</v>
      </c>
      <c r="AP20" s="111" t="s">
        <v>1439</v>
      </c>
      <c r="AQ20" s="111">
        <v>105.5</v>
      </c>
      <c r="AR20" s="111" t="s">
        <v>1443</v>
      </c>
      <c r="AS20" s="111" t="s">
        <v>1444</v>
      </c>
      <c r="AT20" s="111">
        <v>4.84</v>
      </c>
      <c r="AU20" s="111" t="s">
        <v>1444</v>
      </c>
      <c r="AV20" s="111" t="s">
        <v>1324</v>
      </c>
      <c r="AW20" s="111" t="s">
        <v>1324</v>
      </c>
      <c r="AX20" s="111" t="s">
        <v>1324</v>
      </c>
      <c r="AY20" s="134"/>
      <c r="AZ20" s="40" t="s">
        <v>1569</v>
      </c>
      <c r="BA20" s="111" t="s">
        <v>1324</v>
      </c>
      <c r="BB20" s="111" t="s">
        <v>1324</v>
      </c>
      <c r="BC20" s="111" t="s">
        <v>1324</v>
      </c>
      <c r="BD20" s="111" t="s">
        <v>1324</v>
      </c>
      <c r="BE20" s="111" t="s">
        <v>1324</v>
      </c>
      <c r="BF20" s="111" t="s">
        <v>1324</v>
      </c>
      <c r="BG20" s="111" t="s">
        <v>1324</v>
      </c>
      <c r="BH20" s="111" t="s">
        <v>1324</v>
      </c>
      <c r="BI20" s="111" t="s">
        <v>1324</v>
      </c>
      <c r="BJ20" s="111" t="s">
        <v>1324</v>
      </c>
      <c r="BK20" s="111" t="s">
        <v>1324</v>
      </c>
      <c r="BL20" s="111" t="s">
        <v>1324</v>
      </c>
      <c r="BM20" s="72"/>
      <c r="BN20" s="181"/>
    </row>
    <row r="21" spans="1:66" ht="12.75">
      <c r="A21" s="40" t="s">
        <v>1570</v>
      </c>
      <c r="B21" s="216">
        <v>121.42828888888891</v>
      </c>
      <c r="C21" s="172">
        <v>13.450236595793568</v>
      </c>
      <c r="D21" s="202">
        <v>45</v>
      </c>
      <c r="E21" s="218" t="s">
        <v>980</v>
      </c>
      <c r="F21" s="141" t="s">
        <v>2041</v>
      </c>
      <c r="G21" s="116" t="s">
        <v>2051</v>
      </c>
      <c r="H21" s="186" t="s">
        <v>1984</v>
      </c>
      <c r="I21" s="193" t="s">
        <v>1570</v>
      </c>
      <c r="J21" s="142"/>
      <c r="K21" s="40" t="s">
        <v>1570</v>
      </c>
      <c r="L21" s="111" t="s">
        <v>1455</v>
      </c>
      <c r="M21" s="111">
        <v>4.44</v>
      </c>
      <c r="N21" s="111" t="s">
        <v>1443</v>
      </c>
      <c r="O21" s="111" t="s">
        <v>1444</v>
      </c>
      <c r="P21" s="111" t="s">
        <v>1324</v>
      </c>
      <c r="Q21" s="111">
        <v>26.3</v>
      </c>
      <c r="R21" s="111" t="s">
        <v>1444</v>
      </c>
      <c r="S21" s="111">
        <v>210</v>
      </c>
      <c r="T21" s="111">
        <v>40.2</v>
      </c>
      <c r="U21" s="111">
        <v>1.78</v>
      </c>
      <c r="V21" s="111">
        <v>119</v>
      </c>
      <c r="W21" s="111">
        <v>3.54</v>
      </c>
      <c r="X21" s="111" t="s">
        <v>1656</v>
      </c>
      <c r="Y21" s="111">
        <v>8.62</v>
      </c>
      <c r="Z21" s="111">
        <v>9.98</v>
      </c>
      <c r="AA21" s="111">
        <v>0.39</v>
      </c>
      <c r="AB21" s="111" t="s">
        <v>1440</v>
      </c>
      <c r="AC21" s="111" t="s">
        <v>1324</v>
      </c>
      <c r="AD21" s="111" t="s">
        <v>1656</v>
      </c>
      <c r="AE21" s="111">
        <v>4.96</v>
      </c>
      <c r="AF21" s="111">
        <v>33.3</v>
      </c>
      <c r="AG21" s="111" t="s">
        <v>1440</v>
      </c>
      <c r="AH21" s="111">
        <v>2.24</v>
      </c>
      <c r="AI21" s="111" t="s">
        <v>1444</v>
      </c>
      <c r="AJ21" s="111" t="s">
        <v>1440</v>
      </c>
      <c r="AK21" s="111" t="s">
        <v>1324</v>
      </c>
      <c r="AL21" s="111">
        <v>1.39</v>
      </c>
      <c r="AM21" s="111" t="s">
        <v>1324</v>
      </c>
      <c r="AN21" s="111" t="s">
        <v>1445</v>
      </c>
      <c r="AO21" s="111" t="s">
        <v>1445</v>
      </c>
      <c r="AP21" s="111">
        <v>3</v>
      </c>
      <c r="AQ21" s="111">
        <v>104</v>
      </c>
      <c r="AR21" s="111" t="s">
        <v>2192</v>
      </c>
      <c r="AS21" s="111">
        <v>6.71</v>
      </c>
      <c r="AT21" s="111">
        <v>0.38</v>
      </c>
      <c r="AU21" s="111" t="s">
        <v>1440</v>
      </c>
      <c r="AV21" s="111" t="s">
        <v>1324</v>
      </c>
      <c r="AW21" s="111" t="s">
        <v>1324</v>
      </c>
      <c r="AX21" s="111" t="s">
        <v>1324</v>
      </c>
      <c r="AY21" s="134"/>
      <c r="AZ21" s="40" t="s">
        <v>1570</v>
      </c>
      <c r="BA21" s="111" t="s">
        <v>1324</v>
      </c>
      <c r="BB21" s="111" t="s">
        <v>1324</v>
      </c>
      <c r="BC21" s="111" t="s">
        <v>1324</v>
      </c>
      <c r="BD21" s="111" t="s">
        <v>1324</v>
      </c>
      <c r="BE21" s="111" t="s">
        <v>1324</v>
      </c>
      <c r="BF21" s="111" t="s">
        <v>1324</v>
      </c>
      <c r="BG21" s="111" t="s">
        <v>1324</v>
      </c>
      <c r="BH21" s="111" t="s">
        <v>1324</v>
      </c>
      <c r="BI21" s="111" t="s">
        <v>1324</v>
      </c>
      <c r="BJ21" s="111" t="s">
        <v>1324</v>
      </c>
      <c r="BK21" s="111" t="s">
        <v>1324</v>
      </c>
      <c r="BL21" s="111" t="s">
        <v>1324</v>
      </c>
      <c r="BM21" s="72"/>
      <c r="BN21" s="181"/>
    </row>
    <row r="22" spans="1:66" ht="12.75">
      <c r="A22" s="40" t="s">
        <v>1480</v>
      </c>
      <c r="B22" s="216">
        <v>3.824133333333333</v>
      </c>
      <c r="C22" s="172">
        <v>2.2507536566644752</v>
      </c>
      <c r="D22" s="202">
        <v>75</v>
      </c>
      <c r="E22" s="218" t="s">
        <v>34</v>
      </c>
      <c r="F22" s="141" t="s">
        <v>1690</v>
      </c>
      <c r="G22" s="116" t="s">
        <v>2051</v>
      </c>
      <c r="H22" s="116" t="s">
        <v>1691</v>
      </c>
      <c r="I22" s="193" t="s">
        <v>1480</v>
      </c>
      <c r="J22" s="142"/>
      <c r="K22" s="40" t="s">
        <v>1480</v>
      </c>
      <c r="L22" s="111">
        <v>0.1</v>
      </c>
      <c r="M22" s="111">
        <v>0.618</v>
      </c>
      <c r="N22" s="111">
        <v>67.9</v>
      </c>
      <c r="O22" s="111">
        <v>0.396</v>
      </c>
      <c r="P22" s="111" t="s">
        <v>1440</v>
      </c>
      <c r="Q22" s="111">
        <v>10.85</v>
      </c>
      <c r="R22" s="111">
        <v>32.05</v>
      </c>
      <c r="S22" s="111">
        <v>95.5</v>
      </c>
      <c r="T22" s="111">
        <v>22.55</v>
      </c>
      <c r="U22" s="111">
        <v>0.646</v>
      </c>
      <c r="V22" s="111">
        <v>3</v>
      </c>
      <c r="W22" s="111">
        <v>1.425</v>
      </c>
      <c r="X22" s="111" t="s">
        <v>1656</v>
      </c>
      <c r="Y22" s="111">
        <v>4.225</v>
      </c>
      <c r="Z22" s="111">
        <v>5.235</v>
      </c>
      <c r="AA22" s="111">
        <v>0.2</v>
      </c>
      <c r="AB22" s="111" t="s">
        <v>1444</v>
      </c>
      <c r="AC22" s="111">
        <v>20.2</v>
      </c>
      <c r="AD22" s="111">
        <v>917</v>
      </c>
      <c r="AE22" s="111">
        <v>2.735</v>
      </c>
      <c r="AF22" s="111">
        <v>16.85</v>
      </c>
      <c r="AG22" s="111" t="s">
        <v>1440</v>
      </c>
      <c r="AH22" s="111">
        <v>1.465</v>
      </c>
      <c r="AI22" s="111">
        <v>0.39</v>
      </c>
      <c r="AJ22" s="111" t="s">
        <v>1440</v>
      </c>
      <c r="AK22" s="111">
        <v>0.643</v>
      </c>
      <c r="AL22" s="111">
        <v>0.8160000000000001</v>
      </c>
      <c r="AM22" s="111" t="s">
        <v>1443</v>
      </c>
      <c r="AN22" s="111" t="s">
        <v>1444</v>
      </c>
      <c r="AO22" s="111">
        <v>0.171</v>
      </c>
      <c r="AP22" s="111">
        <v>1.91</v>
      </c>
      <c r="AQ22" s="111">
        <v>61.9</v>
      </c>
      <c r="AR22" s="111" t="s">
        <v>1447</v>
      </c>
      <c r="AS22" s="111" t="s">
        <v>1324</v>
      </c>
      <c r="AT22" s="111" t="s">
        <v>1324</v>
      </c>
      <c r="AU22" s="111" t="s">
        <v>1445</v>
      </c>
      <c r="AV22" s="111" t="s">
        <v>1324</v>
      </c>
      <c r="AW22" s="111" t="s">
        <v>1324</v>
      </c>
      <c r="AX22" s="111" t="s">
        <v>1324</v>
      </c>
      <c r="AY22" s="134"/>
      <c r="AZ22" s="40" t="s">
        <v>1480</v>
      </c>
      <c r="BA22" s="111">
        <v>4.45</v>
      </c>
      <c r="BB22" s="111">
        <v>67.24</v>
      </c>
      <c r="BC22" s="111">
        <v>11.77</v>
      </c>
      <c r="BD22" s="111">
        <v>1.015</v>
      </c>
      <c r="BE22" s="111">
        <v>0.09</v>
      </c>
      <c r="BF22" s="111">
        <v>4.82</v>
      </c>
      <c r="BG22" s="111">
        <v>0.072</v>
      </c>
      <c r="BH22" s="111">
        <v>0.02</v>
      </c>
      <c r="BI22" s="111">
        <v>2.72</v>
      </c>
      <c r="BJ22" s="111">
        <v>3.05</v>
      </c>
      <c r="BK22" s="111">
        <v>2.1568</v>
      </c>
      <c r="BL22" s="111">
        <v>0.26</v>
      </c>
      <c r="BM22" s="72"/>
      <c r="BN22" s="181"/>
    </row>
    <row r="23" spans="1:66" ht="12.75">
      <c r="A23" s="40" t="s">
        <v>40</v>
      </c>
      <c r="B23" s="216">
        <v>21.552843434343437</v>
      </c>
      <c r="C23" s="172">
        <v>4.911253723557484</v>
      </c>
      <c r="D23" s="202">
        <v>198</v>
      </c>
      <c r="E23" s="218" t="s">
        <v>441</v>
      </c>
      <c r="F23" s="141" t="s">
        <v>2042</v>
      </c>
      <c r="G23" s="116" t="s">
        <v>1325</v>
      </c>
      <c r="H23" s="186" t="s">
        <v>2134</v>
      </c>
      <c r="I23" s="193" t="s">
        <v>40</v>
      </c>
      <c r="J23" s="142"/>
      <c r="K23" s="40" t="s">
        <v>40</v>
      </c>
      <c r="L23" s="111">
        <v>2.8391666666666664</v>
      </c>
      <c r="M23" s="111" t="s">
        <v>1439</v>
      </c>
      <c r="N23" s="111" t="s">
        <v>1441</v>
      </c>
      <c r="O23" s="111" t="s">
        <v>1439</v>
      </c>
      <c r="P23" s="111" t="s">
        <v>1440</v>
      </c>
      <c r="Q23" s="111" t="s">
        <v>1440</v>
      </c>
      <c r="R23" s="111">
        <v>64.18333333333334</v>
      </c>
      <c r="S23" s="111">
        <v>29.266666666666666</v>
      </c>
      <c r="T23" s="111">
        <v>21.666666666666664</v>
      </c>
      <c r="U23" s="111" t="s">
        <v>1444</v>
      </c>
      <c r="V23" s="111">
        <v>19.675</v>
      </c>
      <c r="W23" s="111" t="s">
        <v>1444</v>
      </c>
      <c r="X23" s="111" t="s">
        <v>1441</v>
      </c>
      <c r="Y23" s="111">
        <v>0.8713333333333333</v>
      </c>
      <c r="Z23" s="111" t="s">
        <v>1445</v>
      </c>
      <c r="AA23" s="111" t="s">
        <v>1455</v>
      </c>
      <c r="AB23" s="111">
        <v>10.019166666666667</v>
      </c>
      <c r="AC23" s="111">
        <v>45.475</v>
      </c>
      <c r="AD23" s="111">
        <v>1818.3333333333333</v>
      </c>
      <c r="AE23" s="111" t="s">
        <v>2023</v>
      </c>
      <c r="AF23" s="111">
        <v>0.3935</v>
      </c>
      <c r="AG23" s="111" t="s">
        <v>1440</v>
      </c>
      <c r="AH23" s="111">
        <v>1.055</v>
      </c>
      <c r="AI23" s="111" t="s">
        <v>2022</v>
      </c>
      <c r="AJ23" s="111" t="s">
        <v>1442</v>
      </c>
      <c r="AK23" s="111" t="s">
        <v>1439</v>
      </c>
      <c r="AL23" s="111">
        <v>0.35275</v>
      </c>
      <c r="AM23" s="111" t="s">
        <v>1443</v>
      </c>
      <c r="AN23" s="111" t="s">
        <v>1444</v>
      </c>
      <c r="AO23" s="111">
        <v>0.3710833333333333</v>
      </c>
      <c r="AP23" s="111" t="s">
        <v>1445</v>
      </c>
      <c r="AQ23" s="111">
        <v>65.55</v>
      </c>
      <c r="AR23" s="111" t="s">
        <v>1447</v>
      </c>
      <c r="AS23" s="111" t="s">
        <v>1324</v>
      </c>
      <c r="AT23" s="111">
        <v>5.16</v>
      </c>
      <c r="AU23" s="111" t="s">
        <v>1445</v>
      </c>
      <c r="AV23" s="111">
        <v>1.41</v>
      </c>
      <c r="AW23" s="111" t="s">
        <v>1440</v>
      </c>
      <c r="AX23" s="111" t="s">
        <v>1442</v>
      </c>
      <c r="AY23" s="134"/>
      <c r="AZ23" s="40" t="s">
        <v>40</v>
      </c>
      <c r="BA23" s="111" t="s">
        <v>1324</v>
      </c>
      <c r="BB23" s="111" t="s">
        <v>1324</v>
      </c>
      <c r="BC23" s="111" t="s">
        <v>1324</v>
      </c>
      <c r="BD23" s="111" t="s">
        <v>1324</v>
      </c>
      <c r="BE23" s="111" t="s">
        <v>1324</v>
      </c>
      <c r="BF23" s="111" t="s">
        <v>1324</v>
      </c>
      <c r="BG23" s="111" t="s">
        <v>1324</v>
      </c>
      <c r="BH23" s="111" t="s">
        <v>1324</v>
      </c>
      <c r="BI23" s="111" t="s">
        <v>1324</v>
      </c>
      <c r="BJ23" s="111" t="s">
        <v>1324</v>
      </c>
      <c r="BK23" s="111" t="s">
        <v>1324</v>
      </c>
      <c r="BL23" s="111" t="s">
        <v>1324</v>
      </c>
      <c r="BM23" s="72"/>
      <c r="BN23" s="181"/>
    </row>
    <row r="24" spans="1:66" ht="12.75">
      <c r="A24" s="40" t="s">
        <v>1481</v>
      </c>
      <c r="B24" s="216">
        <v>204.075</v>
      </c>
      <c r="C24" s="172">
        <v>19.723067417927243</v>
      </c>
      <c r="D24" s="202">
        <v>44</v>
      </c>
      <c r="E24" s="218" t="s">
        <v>981</v>
      </c>
      <c r="F24" s="141" t="s">
        <v>1645</v>
      </c>
      <c r="G24" s="116" t="s">
        <v>2051</v>
      </c>
      <c r="H24" s="116" t="s">
        <v>2134</v>
      </c>
      <c r="I24" s="193" t="s">
        <v>1481</v>
      </c>
      <c r="J24" s="142"/>
      <c r="K24" s="40" t="s">
        <v>1481</v>
      </c>
      <c r="L24" s="111" t="s">
        <v>1454</v>
      </c>
      <c r="M24" s="111" t="s">
        <v>1439</v>
      </c>
      <c r="N24" s="111">
        <v>90</v>
      </c>
      <c r="O24" s="111" t="s">
        <v>1439</v>
      </c>
      <c r="P24" s="143" t="s">
        <v>1440</v>
      </c>
      <c r="Q24" s="111">
        <v>25</v>
      </c>
      <c r="R24" s="111" t="s">
        <v>1439</v>
      </c>
      <c r="S24" s="111">
        <v>170</v>
      </c>
      <c r="T24" s="120">
        <v>38</v>
      </c>
      <c r="U24" s="120">
        <v>2</v>
      </c>
      <c r="V24" s="111">
        <v>231</v>
      </c>
      <c r="W24" s="111">
        <v>4</v>
      </c>
      <c r="X24" s="120" t="s">
        <v>1441</v>
      </c>
      <c r="Y24" s="111">
        <v>7.9</v>
      </c>
      <c r="Z24" s="111">
        <v>10</v>
      </c>
      <c r="AA24" s="111">
        <v>0.5</v>
      </c>
      <c r="AB24" s="111">
        <v>1</v>
      </c>
      <c r="AC24" s="111">
        <v>36</v>
      </c>
      <c r="AD24" s="111">
        <v>24</v>
      </c>
      <c r="AE24" s="111">
        <v>4.9</v>
      </c>
      <c r="AF24" s="111">
        <v>30.4</v>
      </c>
      <c r="AG24" s="111" t="s">
        <v>1440</v>
      </c>
      <c r="AH24" s="111">
        <v>1.8</v>
      </c>
      <c r="AI24" s="111" t="s">
        <v>1439</v>
      </c>
      <c r="AJ24" s="111" t="s">
        <v>1442</v>
      </c>
      <c r="AK24" s="111">
        <v>1.2</v>
      </c>
      <c r="AL24" s="111">
        <v>1.2</v>
      </c>
      <c r="AM24" s="111" t="s">
        <v>1443</v>
      </c>
      <c r="AN24" s="111" t="s">
        <v>1444</v>
      </c>
      <c r="AO24" s="111">
        <v>0.3</v>
      </c>
      <c r="AP24" s="111">
        <v>3</v>
      </c>
      <c r="AQ24" s="111">
        <v>130</v>
      </c>
      <c r="AR24" s="111" t="s">
        <v>1447</v>
      </c>
      <c r="AS24" s="111" t="s">
        <v>1324</v>
      </c>
      <c r="AT24" s="111" t="s">
        <v>1324</v>
      </c>
      <c r="AU24" s="111" t="s">
        <v>1324</v>
      </c>
      <c r="AV24" s="111" t="s">
        <v>1324</v>
      </c>
      <c r="AW24" s="111" t="s">
        <v>1324</v>
      </c>
      <c r="AX24" s="111" t="s">
        <v>1324</v>
      </c>
      <c r="AY24" s="134"/>
      <c r="AZ24" s="40" t="s">
        <v>1481</v>
      </c>
      <c r="BA24" s="111" t="s">
        <v>1324</v>
      </c>
      <c r="BB24" s="111" t="s">
        <v>1324</v>
      </c>
      <c r="BC24" s="111" t="s">
        <v>1324</v>
      </c>
      <c r="BD24" s="111" t="s">
        <v>1324</v>
      </c>
      <c r="BE24" s="111" t="s">
        <v>1324</v>
      </c>
      <c r="BF24" s="111" t="s">
        <v>1324</v>
      </c>
      <c r="BG24" s="111" t="s">
        <v>1324</v>
      </c>
      <c r="BH24" s="111" t="s">
        <v>1324</v>
      </c>
      <c r="BI24" s="111" t="s">
        <v>1324</v>
      </c>
      <c r="BJ24" s="111" t="s">
        <v>1324</v>
      </c>
      <c r="BK24" s="111" t="s">
        <v>1324</v>
      </c>
      <c r="BL24" s="111" t="s">
        <v>1324</v>
      </c>
      <c r="BM24" s="72"/>
      <c r="BN24" s="181"/>
    </row>
    <row r="25" spans="1:66" ht="12.75">
      <c r="A25" s="40" t="s">
        <v>41</v>
      </c>
      <c r="B25" s="216">
        <v>101.56508875</v>
      </c>
      <c r="C25" s="172">
        <v>11.69967199159422</v>
      </c>
      <c r="D25" s="202">
        <v>80</v>
      </c>
      <c r="E25" s="218" t="s">
        <v>982</v>
      </c>
      <c r="F25" s="141" t="s">
        <v>697</v>
      </c>
      <c r="G25" s="116" t="s">
        <v>667</v>
      </c>
      <c r="H25" s="116" t="s">
        <v>2131</v>
      </c>
      <c r="I25" s="193" t="s">
        <v>41</v>
      </c>
      <c r="J25" s="142"/>
      <c r="K25" s="40" t="s">
        <v>41</v>
      </c>
      <c r="L25" s="111">
        <v>1.68</v>
      </c>
      <c r="M25" s="111">
        <v>1.3</v>
      </c>
      <c r="N25" s="111" t="s">
        <v>1441</v>
      </c>
      <c r="O25" s="111" t="s">
        <v>1439</v>
      </c>
      <c r="P25" s="143" t="s">
        <v>1928</v>
      </c>
      <c r="Q25" s="111">
        <v>9.9</v>
      </c>
      <c r="R25" s="111">
        <v>35.4</v>
      </c>
      <c r="S25" s="111">
        <v>80.15</v>
      </c>
      <c r="T25" s="120">
        <v>16.8</v>
      </c>
      <c r="U25" s="120">
        <v>0.6665</v>
      </c>
      <c r="V25" s="111">
        <v>111</v>
      </c>
      <c r="W25" s="111">
        <v>2.085</v>
      </c>
      <c r="X25" s="120" t="s">
        <v>1928</v>
      </c>
      <c r="Y25" s="111">
        <v>3.99</v>
      </c>
      <c r="Z25" s="111">
        <v>4.22</v>
      </c>
      <c r="AA25" s="111">
        <v>0.1925</v>
      </c>
      <c r="AB25" s="111" t="s">
        <v>1444</v>
      </c>
      <c r="AC25" s="111" t="s">
        <v>1441</v>
      </c>
      <c r="AD25" s="111">
        <v>1015</v>
      </c>
      <c r="AE25" s="111">
        <v>2.085</v>
      </c>
      <c r="AF25" s="111">
        <v>13.45</v>
      </c>
      <c r="AG25" s="111" t="s">
        <v>1444</v>
      </c>
      <c r="AH25" s="111">
        <v>1.455</v>
      </c>
      <c r="AI25" s="111">
        <v>0.139</v>
      </c>
      <c r="AJ25" s="111" t="s">
        <v>2021</v>
      </c>
      <c r="AK25" s="111">
        <v>0.61</v>
      </c>
      <c r="AL25" s="111">
        <v>0.4975</v>
      </c>
      <c r="AM25" s="111" t="s">
        <v>1441</v>
      </c>
      <c r="AN25" s="111" t="s">
        <v>1444</v>
      </c>
      <c r="AO25" s="111">
        <v>0.41</v>
      </c>
      <c r="AP25" s="111">
        <v>1.28</v>
      </c>
      <c r="AQ25" s="111">
        <v>41.4</v>
      </c>
      <c r="AR25" s="111" t="s">
        <v>2299</v>
      </c>
      <c r="AS25" s="111" t="s">
        <v>1324</v>
      </c>
      <c r="AT25" s="111">
        <v>3.25</v>
      </c>
      <c r="AU25" s="111" t="s">
        <v>1790</v>
      </c>
      <c r="AV25" s="111" t="s">
        <v>1454</v>
      </c>
      <c r="AW25" s="111">
        <v>5.79</v>
      </c>
      <c r="AX25" s="111" t="s">
        <v>1324</v>
      </c>
      <c r="AY25" s="134"/>
      <c r="AZ25" s="40" t="s">
        <v>41</v>
      </c>
      <c r="BA25" s="111" t="s">
        <v>1324</v>
      </c>
      <c r="BB25" s="111" t="s">
        <v>1324</v>
      </c>
      <c r="BC25" s="111" t="s">
        <v>1324</v>
      </c>
      <c r="BD25" s="111" t="s">
        <v>1324</v>
      </c>
      <c r="BE25" s="111" t="s">
        <v>1324</v>
      </c>
      <c r="BF25" s="111" t="s">
        <v>1324</v>
      </c>
      <c r="BG25" s="111" t="s">
        <v>1324</v>
      </c>
      <c r="BH25" s="111" t="s">
        <v>1324</v>
      </c>
      <c r="BI25" s="111" t="s">
        <v>1324</v>
      </c>
      <c r="BJ25" s="111" t="s">
        <v>1324</v>
      </c>
      <c r="BK25" s="111" t="s">
        <v>1324</v>
      </c>
      <c r="BL25" s="111" t="s">
        <v>1324</v>
      </c>
      <c r="BM25" s="72"/>
      <c r="BN25" s="181"/>
    </row>
    <row r="26" spans="1:66" ht="12.75">
      <c r="A26" s="40" t="s">
        <v>42</v>
      </c>
      <c r="B26" s="216">
        <v>55.4751</v>
      </c>
      <c r="C26" s="172">
        <v>6.146490945794943</v>
      </c>
      <c r="D26" s="202">
        <v>120</v>
      </c>
      <c r="E26" s="218" t="s">
        <v>938</v>
      </c>
      <c r="F26" s="141" t="s">
        <v>1464</v>
      </c>
      <c r="G26" s="116" t="s">
        <v>667</v>
      </c>
      <c r="H26" s="116" t="s">
        <v>2130</v>
      </c>
      <c r="I26" s="193" t="s">
        <v>42</v>
      </c>
      <c r="J26" s="142"/>
      <c r="K26" s="40" t="s">
        <v>42</v>
      </c>
      <c r="L26" s="111">
        <v>1.8125</v>
      </c>
      <c r="M26" s="111">
        <v>0.344</v>
      </c>
      <c r="N26" s="111">
        <v>60.3</v>
      </c>
      <c r="O26" s="111">
        <v>0.198</v>
      </c>
      <c r="P26" s="111" t="s">
        <v>1440</v>
      </c>
      <c r="Q26" s="111">
        <v>9.875</v>
      </c>
      <c r="R26" s="111">
        <v>32.45</v>
      </c>
      <c r="S26" s="111">
        <v>87.325</v>
      </c>
      <c r="T26" s="111">
        <v>31.9</v>
      </c>
      <c r="U26" s="111">
        <v>0.9035</v>
      </c>
      <c r="V26" s="111">
        <v>61.05</v>
      </c>
      <c r="W26" s="111">
        <v>2.34</v>
      </c>
      <c r="X26" s="111" t="s">
        <v>1441</v>
      </c>
      <c r="Y26" s="111">
        <v>3.755</v>
      </c>
      <c r="Z26" s="111">
        <v>4.2375</v>
      </c>
      <c r="AA26" s="111">
        <v>0.24525</v>
      </c>
      <c r="AB26" s="111">
        <v>8.075</v>
      </c>
      <c r="AC26" s="111">
        <v>51.25</v>
      </c>
      <c r="AD26" s="111">
        <v>1004</v>
      </c>
      <c r="AE26" s="111">
        <v>2.285</v>
      </c>
      <c r="AF26" s="111">
        <v>12.9</v>
      </c>
      <c r="AG26" s="111">
        <v>0.78</v>
      </c>
      <c r="AH26" s="111">
        <v>1.3625</v>
      </c>
      <c r="AI26" s="111">
        <v>0.4095</v>
      </c>
      <c r="AJ26" s="111" t="s">
        <v>1442</v>
      </c>
      <c r="AK26" s="111">
        <v>0.4625</v>
      </c>
      <c r="AL26" s="111">
        <v>0.7052499999999999</v>
      </c>
      <c r="AM26" s="111" t="s">
        <v>1443</v>
      </c>
      <c r="AN26" s="111" t="s">
        <v>1449</v>
      </c>
      <c r="AO26" s="111">
        <v>0.3365</v>
      </c>
      <c r="AP26" s="111">
        <v>1.255</v>
      </c>
      <c r="AQ26" s="111">
        <v>85.15</v>
      </c>
      <c r="AR26" s="111" t="s">
        <v>1447</v>
      </c>
      <c r="AS26" s="111" t="s">
        <v>1324</v>
      </c>
      <c r="AT26" s="111">
        <v>2.84</v>
      </c>
      <c r="AU26" s="111" t="s">
        <v>1445</v>
      </c>
      <c r="AV26" s="111">
        <v>1.17</v>
      </c>
      <c r="AW26" s="111">
        <v>6.49</v>
      </c>
      <c r="AX26" s="111" t="s">
        <v>1808</v>
      </c>
      <c r="AY26" s="134"/>
      <c r="AZ26" s="40" t="s">
        <v>42</v>
      </c>
      <c r="BA26" s="111" t="s">
        <v>1324</v>
      </c>
      <c r="BB26" s="111" t="s">
        <v>1324</v>
      </c>
      <c r="BC26" s="111" t="s">
        <v>1324</v>
      </c>
      <c r="BD26" s="111" t="s">
        <v>1324</v>
      </c>
      <c r="BE26" s="111" t="s">
        <v>1324</v>
      </c>
      <c r="BF26" s="111" t="s">
        <v>1324</v>
      </c>
      <c r="BG26" s="111" t="s">
        <v>1324</v>
      </c>
      <c r="BH26" s="111" t="s">
        <v>1324</v>
      </c>
      <c r="BI26" s="111" t="s">
        <v>1324</v>
      </c>
      <c r="BJ26" s="111" t="s">
        <v>1324</v>
      </c>
      <c r="BK26" s="111" t="s">
        <v>1324</v>
      </c>
      <c r="BL26" s="111" t="s">
        <v>1324</v>
      </c>
      <c r="BM26" s="72"/>
      <c r="BN26" s="181"/>
    </row>
    <row r="27" spans="1:66" ht="12.75">
      <c r="A27" s="40" t="s">
        <v>335</v>
      </c>
      <c r="B27" s="216">
        <v>3.830407547169812</v>
      </c>
      <c r="C27" s="172">
        <v>3.0406726687473493</v>
      </c>
      <c r="D27" s="202">
        <v>53</v>
      </c>
      <c r="E27" s="218" t="s">
        <v>2349</v>
      </c>
      <c r="F27" s="141" t="s">
        <v>333</v>
      </c>
      <c r="G27" s="116" t="s">
        <v>2051</v>
      </c>
      <c r="H27" s="186" t="s">
        <v>2118</v>
      </c>
      <c r="I27" s="193" t="s">
        <v>335</v>
      </c>
      <c r="J27" s="142"/>
      <c r="K27" s="40" t="s">
        <v>335</v>
      </c>
      <c r="L27" s="111" t="s">
        <v>1454</v>
      </c>
      <c r="M27" s="111" t="s">
        <v>1439</v>
      </c>
      <c r="N27" s="111">
        <v>225</v>
      </c>
      <c r="O27" s="111">
        <v>0.6499999999999999</v>
      </c>
      <c r="P27" s="111" t="s">
        <v>1440</v>
      </c>
      <c r="Q27" s="111">
        <v>35.5</v>
      </c>
      <c r="R27" s="111">
        <v>1.6</v>
      </c>
      <c r="S27" s="111" t="s">
        <v>1656</v>
      </c>
      <c r="T27" s="111">
        <v>41.5</v>
      </c>
      <c r="U27" s="111">
        <v>2</v>
      </c>
      <c r="V27" s="111">
        <v>1</v>
      </c>
      <c r="W27" s="111">
        <v>6</v>
      </c>
      <c r="X27" s="111" t="s">
        <v>1441</v>
      </c>
      <c r="Y27" s="111">
        <v>10.5</v>
      </c>
      <c r="Z27" s="111">
        <v>20</v>
      </c>
      <c r="AA27" s="111">
        <v>0.4</v>
      </c>
      <c r="AB27" s="111" t="s">
        <v>1444</v>
      </c>
      <c r="AC27" s="111">
        <v>42</v>
      </c>
      <c r="AD27" s="111">
        <v>61</v>
      </c>
      <c r="AE27" s="111">
        <v>6.3</v>
      </c>
      <c r="AF27" s="111">
        <v>33.15</v>
      </c>
      <c r="AG27" s="111" t="s">
        <v>1440</v>
      </c>
      <c r="AH27" s="111">
        <v>2.15</v>
      </c>
      <c r="AI27" s="111">
        <v>1.4</v>
      </c>
      <c r="AJ27" s="111" t="s">
        <v>1442</v>
      </c>
      <c r="AK27" s="111">
        <v>1.25</v>
      </c>
      <c r="AL27" s="111">
        <v>6.1</v>
      </c>
      <c r="AM27" s="111" t="s">
        <v>1443</v>
      </c>
      <c r="AN27" s="111" t="s">
        <v>1444</v>
      </c>
      <c r="AO27" s="111">
        <v>3</v>
      </c>
      <c r="AP27" s="111">
        <v>4</v>
      </c>
      <c r="AQ27" s="111">
        <v>125</v>
      </c>
      <c r="AR27" s="111" t="s">
        <v>1447</v>
      </c>
      <c r="AS27" s="111" t="s">
        <v>1324</v>
      </c>
      <c r="AT27" s="111" t="s">
        <v>1324</v>
      </c>
      <c r="AU27" s="111" t="s">
        <v>1445</v>
      </c>
      <c r="AV27" s="111" t="s">
        <v>1324</v>
      </c>
      <c r="AW27" s="111" t="s">
        <v>1324</v>
      </c>
      <c r="AX27" s="111" t="s">
        <v>1324</v>
      </c>
      <c r="AY27" s="134"/>
      <c r="AZ27" s="40" t="s">
        <v>335</v>
      </c>
      <c r="BA27" s="111" t="s">
        <v>1324</v>
      </c>
      <c r="BB27" s="111" t="s">
        <v>1324</v>
      </c>
      <c r="BC27" s="111" t="s">
        <v>1324</v>
      </c>
      <c r="BD27" s="111" t="s">
        <v>1324</v>
      </c>
      <c r="BE27" s="111" t="s">
        <v>1324</v>
      </c>
      <c r="BF27" s="111" t="s">
        <v>1324</v>
      </c>
      <c r="BG27" s="111" t="s">
        <v>1324</v>
      </c>
      <c r="BH27" s="111" t="s">
        <v>1324</v>
      </c>
      <c r="BI27" s="111" t="s">
        <v>1324</v>
      </c>
      <c r="BJ27" s="111" t="s">
        <v>1324</v>
      </c>
      <c r="BK27" s="111" t="s">
        <v>1324</v>
      </c>
      <c r="BL27" s="111" t="s">
        <v>1324</v>
      </c>
      <c r="BM27" s="72"/>
      <c r="BN27" s="181"/>
    </row>
    <row r="28" spans="1:66" ht="12.75">
      <c r="A28" s="40" t="s">
        <v>1283</v>
      </c>
      <c r="B28" s="216">
        <v>51.804306249999996</v>
      </c>
      <c r="C28" s="172">
        <v>3.8790268987514067</v>
      </c>
      <c r="D28" s="202">
        <v>96</v>
      </c>
      <c r="E28" s="218" t="s">
        <v>983</v>
      </c>
      <c r="F28" s="141" t="s">
        <v>1285</v>
      </c>
      <c r="G28" s="116" t="s">
        <v>2051</v>
      </c>
      <c r="H28" s="186" t="s">
        <v>1691</v>
      </c>
      <c r="I28" s="193" t="s">
        <v>1283</v>
      </c>
      <c r="J28" s="142"/>
      <c r="K28" s="40" t="s">
        <v>1283</v>
      </c>
      <c r="L28" s="111">
        <v>0.0678</v>
      </c>
      <c r="M28" s="111">
        <v>0.593</v>
      </c>
      <c r="N28" s="111">
        <v>1425</v>
      </c>
      <c r="O28" s="111">
        <v>0.607</v>
      </c>
      <c r="P28" s="111" t="s">
        <v>1440</v>
      </c>
      <c r="Q28" s="111">
        <v>125.5</v>
      </c>
      <c r="R28" s="111">
        <v>0.9415</v>
      </c>
      <c r="S28" s="111">
        <v>118</v>
      </c>
      <c r="T28" s="111">
        <v>26.95</v>
      </c>
      <c r="U28" s="111">
        <v>1.51</v>
      </c>
      <c r="V28" s="111">
        <v>52.85</v>
      </c>
      <c r="W28" s="111">
        <v>7.055</v>
      </c>
      <c r="X28" s="111" t="s">
        <v>1656</v>
      </c>
      <c r="Y28" s="111">
        <v>6.02</v>
      </c>
      <c r="Z28" s="111">
        <v>69.5</v>
      </c>
      <c r="AA28" s="111">
        <v>0.5</v>
      </c>
      <c r="AB28" s="111" t="s">
        <v>1444</v>
      </c>
      <c r="AC28" s="111">
        <v>29.8</v>
      </c>
      <c r="AD28" s="111">
        <v>64.15</v>
      </c>
      <c r="AE28" s="111">
        <v>10.5</v>
      </c>
      <c r="AF28" s="111">
        <v>21.55</v>
      </c>
      <c r="AG28" s="111" t="s">
        <v>1440</v>
      </c>
      <c r="AH28" s="111">
        <v>2.425</v>
      </c>
      <c r="AI28" s="111">
        <v>1.08</v>
      </c>
      <c r="AJ28" s="111" t="s">
        <v>1440</v>
      </c>
      <c r="AK28" s="111">
        <v>1.64</v>
      </c>
      <c r="AL28" s="111">
        <v>23.4</v>
      </c>
      <c r="AM28" s="111" t="s">
        <v>1443</v>
      </c>
      <c r="AN28" s="111">
        <v>1</v>
      </c>
      <c r="AO28" s="111">
        <v>3.1</v>
      </c>
      <c r="AP28" s="111">
        <v>3.47</v>
      </c>
      <c r="AQ28" s="111">
        <v>124</v>
      </c>
      <c r="AR28" s="111" t="s">
        <v>1447</v>
      </c>
      <c r="AS28" s="111" t="s">
        <v>1324</v>
      </c>
      <c r="AT28" s="111" t="s">
        <v>1324</v>
      </c>
      <c r="AU28" s="111" t="s">
        <v>1445</v>
      </c>
      <c r="AV28" s="111" t="s">
        <v>1324</v>
      </c>
      <c r="AW28" s="111" t="s">
        <v>1324</v>
      </c>
      <c r="AX28" s="111" t="s">
        <v>1324</v>
      </c>
      <c r="AY28" s="134"/>
      <c r="AZ28" s="40" t="s">
        <v>1283</v>
      </c>
      <c r="BA28" s="111">
        <v>6.12</v>
      </c>
      <c r="BB28" s="111">
        <v>57.88</v>
      </c>
      <c r="BC28" s="111">
        <v>14.85</v>
      </c>
      <c r="BD28" s="111">
        <v>1.307</v>
      </c>
      <c r="BE28" s="111">
        <v>0.12</v>
      </c>
      <c r="BF28" s="111">
        <v>6.18</v>
      </c>
      <c r="BG28" s="111">
        <v>0.113</v>
      </c>
      <c r="BH28" s="111">
        <v>0.11</v>
      </c>
      <c r="BI28" s="111">
        <v>3.44</v>
      </c>
      <c r="BJ28" s="111">
        <v>2.43</v>
      </c>
      <c r="BK28" s="111">
        <v>3.2352000000000003</v>
      </c>
      <c r="BL28" s="111">
        <v>0.71</v>
      </c>
      <c r="BM28" s="72"/>
      <c r="BN28" s="181"/>
    </row>
    <row r="29" spans="1:66" ht="12.75">
      <c r="A29" s="40" t="s">
        <v>1284</v>
      </c>
      <c r="B29" s="216">
        <v>26.918286597938142</v>
      </c>
      <c r="C29" s="172">
        <v>3.4639724527317304</v>
      </c>
      <c r="D29" s="202">
        <v>97</v>
      </c>
      <c r="E29" s="218" t="s">
        <v>331</v>
      </c>
      <c r="F29" s="141" t="s">
        <v>1285</v>
      </c>
      <c r="G29" s="116" t="s">
        <v>2051</v>
      </c>
      <c r="H29" s="186" t="s">
        <v>1691</v>
      </c>
      <c r="I29" s="193" t="s">
        <v>1284</v>
      </c>
      <c r="J29" s="142"/>
      <c r="K29" s="40" t="s">
        <v>1284</v>
      </c>
      <c r="L29" s="111" t="s">
        <v>1454</v>
      </c>
      <c r="M29" s="111" t="s">
        <v>1692</v>
      </c>
      <c r="N29" s="111">
        <v>1400</v>
      </c>
      <c r="O29" s="111">
        <v>0.526</v>
      </c>
      <c r="P29" s="111" t="s">
        <v>1440</v>
      </c>
      <c r="Q29" s="111">
        <v>125</v>
      </c>
      <c r="R29" s="111">
        <v>0.8535</v>
      </c>
      <c r="S29" s="111">
        <v>111</v>
      </c>
      <c r="T29" s="111">
        <v>26.75</v>
      </c>
      <c r="U29" s="111">
        <v>1.805</v>
      </c>
      <c r="V29" s="111">
        <v>26.5</v>
      </c>
      <c r="W29" s="111">
        <v>7.075</v>
      </c>
      <c r="X29" s="111" t="s">
        <v>1656</v>
      </c>
      <c r="Y29" s="111">
        <v>6.075</v>
      </c>
      <c r="Z29" s="111">
        <v>68.4</v>
      </c>
      <c r="AA29" s="111">
        <v>0.5</v>
      </c>
      <c r="AB29" s="111" t="s">
        <v>1444</v>
      </c>
      <c r="AC29" s="111">
        <v>27.45</v>
      </c>
      <c r="AD29" s="111">
        <v>67.8</v>
      </c>
      <c r="AE29" s="111">
        <v>10.3</v>
      </c>
      <c r="AF29" s="111">
        <v>21.75</v>
      </c>
      <c r="AG29" s="111" t="s">
        <v>1440</v>
      </c>
      <c r="AH29" s="111">
        <v>2.415</v>
      </c>
      <c r="AI29" s="111">
        <v>0.999</v>
      </c>
      <c r="AJ29" s="111" t="s">
        <v>1440</v>
      </c>
      <c r="AK29" s="111">
        <v>1.61</v>
      </c>
      <c r="AL29" s="111">
        <v>22.65</v>
      </c>
      <c r="AM29" s="111" t="s">
        <v>1443</v>
      </c>
      <c r="AN29" s="111">
        <v>1.54</v>
      </c>
      <c r="AO29" s="111">
        <v>3.055</v>
      </c>
      <c r="AP29" s="111">
        <v>4.045</v>
      </c>
      <c r="AQ29" s="111">
        <v>112</v>
      </c>
      <c r="AR29" s="111">
        <v>380</v>
      </c>
      <c r="AS29" s="111" t="s">
        <v>1324</v>
      </c>
      <c r="AT29" s="111" t="s">
        <v>1324</v>
      </c>
      <c r="AU29" s="111" t="s">
        <v>1445</v>
      </c>
      <c r="AV29" s="111" t="s">
        <v>1324</v>
      </c>
      <c r="AW29" s="111" t="s">
        <v>1324</v>
      </c>
      <c r="AX29" s="111" t="s">
        <v>1324</v>
      </c>
      <c r="AY29" s="134"/>
      <c r="AZ29" s="40" t="s">
        <v>1284</v>
      </c>
      <c r="BA29" s="111">
        <v>6.14</v>
      </c>
      <c r="BB29" s="111">
        <v>58.16</v>
      </c>
      <c r="BC29" s="111">
        <v>14.91</v>
      </c>
      <c r="BD29" s="111">
        <v>1.323</v>
      </c>
      <c r="BE29" s="111">
        <v>0.12</v>
      </c>
      <c r="BF29" s="111">
        <v>6.21</v>
      </c>
      <c r="BG29" s="111">
        <v>0.113</v>
      </c>
      <c r="BH29" s="111">
        <v>0.07</v>
      </c>
      <c r="BI29" s="111">
        <v>3.47</v>
      </c>
      <c r="BJ29" s="111">
        <v>2.43</v>
      </c>
      <c r="BK29" s="111">
        <v>3.3026000000000004</v>
      </c>
      <c r="BL29" s="111">
        <v>0.69</v>
      </c>
      <c r="BM29" s="72"/>
      <c r="BN29" s="181"/>
    </row>
    <row r="30" spans="1:66" ht="12.75">
      <c r="A30" s="40" t="s">
        <v>1921</v>
      </c>
      <c r="B30" s="216">
        <v>3.579479166666667</v>
      </c>
      <c r="C30" s="172">
        <v>2.609021935352952</v>
      </c>
      <c r="D30" s="202">
        <v>96</v>
      </c>
      <c r="E30" s="218" t="s">
        <v>984</v>
      </c>
      <c r="F30" s="141" t="s">
        <v>1456</v>
      </c>
      <c r="G30" s="116" t="s">
        <v>1452</v>
      </c>
      <c r="H30" s="186" t="s">
        <v>1517</v>
      </c>
      <c r="I30" s="193" t="s">
        <v>1921</v>
      </c>
      <c r="J30" s="142"/>
      <c r="K30" s="40" t="s">
        <v>1921</v>
      </c>
      <c r="L30" s="111" t="s">
        <v>1454</v>
      </c>
      <c r="M30" s="111">
        <v>0.8</v>
      </c>
      <c r="N30" s="111">
        <v>120</v>
      </c>
      <c r="O30" s="111">
        <v>0.55</v>
      </c>
      <c r="P30" s="111" t="s">
        <v>1445</v>
      </c>
      <c r="Q30" s="111">
        <v>24.25</v>
      </c>
      <c r="R30" s="111">
        <v>0.55</v>
      </c>
      <c r="S30" s="111">
        <v>191.25</v>
      </c>
      <c r="T30" s="111">
        <v>44.75</v>
      </c>
      <c r="U30" s="111">
        <v>2.025</v>
      </c>
      <c r="V30" s="111">
        <v>1</v>
      </c>
      <c r="W30" s="111">
        <v>4</v>
      </c>
      <c r="X30" s="111" t="s">
        <v>1656</v>
      </c>
      <c r="Y30" s="111">
        <v>9.6</v>
      </c>
      <c r="Z30" s="111">
        <v>10.75</v>
      </c>
      <c r="AA30" s="111">
        <v>0.46</v>
      </c>
      <c r="AB30" s="111" t="s">
        <v>1444</v>
      </c>
      <c r="AC30" s="111">
        <v>44.375</v>
      </c>
      <c r="AD30" s="111">
        <v>17.75</v>
      </c>
      <c r="AE30" s="111">
        <v>5.675</v>
      </c>
      <c r="AF30" s="111">
        <v>37.4125</v>
      </c>
      <c r="AG30" s="111" t="s">
        <v>1444</v>
      </c>
      <c r="AH30" s="111">
        <v>2.28375</v>
      </c>
      <c r="AI30" s="111">
        <v>0.65</v>
      </c>
      <c r="AJ30" s="111" t="s">
        <v>1442</v>
      </c>
      <c r="AK30" s="111">
        <v>1.225</v>
      </c>
      <c r="AL30" s="111">
        <v>1.275</v>
      </c>
      <c r="AM30" s="111" t="s">
        <v>1441</v>
      </c>
      <c r="AN30" s="111" t="s">
        <v>1444</v>
      </c>
      <c r="AO30" s="111">
        <v>0.2</v>
      </c>
      <c r="AP30" s="111">
        <v>3.5</v>
      </c>
      <c r="AQ30" s="111">
        <v>141.25</v>
      </c>
      <c r="AR30" s="111">
        <v>170</v>
      </c>
      <c r="AS30" s="111" t="s">
        <v>1324</v>
      </c>
      <c r="AT30" s="111" t="s">
        <v>1324</v>
      </c>
      <c r="AU30" s="111" t="s">
        <v>1444</v>
      </c>
      <c r="AV30" s="111" t="s">
        <v>1324</v>
      </c>
      <c r="AW30" s="111" t="s">
        <v>1324</v>
      </c>
      <c r="AX30" s="111" t="s">
        <v>1324</v>
      </c>
      <c r="AY30" s="134"/>
      <c r="AZ30" s="40" t="s">
        <v>1921</v>
      </c>
      <c r="BA30" s="111" t="s">
        <v>1324</v>
      </c>
      <c r="BB30" s="111" t="s">
        <v>1324</v>
      </c>
      <c r="BC30" s="111" t="s">
        <v>1324</v>
      </c>
      <c r="BD30" s="111" t="s">
        <v>1324</v>
      </c>
      <c r="BE30" s="111" t="s">
        <v>1324</v>
      </c>
      <c r="BF30" s="111" t="s">
        <v>1324</v>
      </c>
      <c r="BG30" s="111" t="s">
        <v>1324</v>
      </c>
      <c r="BH30" s="111" t="s">
        <v>1324</v>
      </c>
      <c r="BI30" s="111" t="s">
        <v>1324</v>
      </c>
      <c r="BJ30" s="111" t="s">
        <v>1324</v>
      </c>
      <c r="BK30" s="111" t="s">
        <v>1324</v>
      </c>
      <c r="BL30" s="111" t="s">
        <v>1324</v>
      </c>
      <c r="BM30" s="72"/>
      <c r="BN30" s="181" t="s">
        <v>997</v>
      </c>
    </row>
    <row r="31" spans="1:66" ht="12.75">
      <c r="A31" s="40" t="s">
        <v>2286</v>
      </c>
      <c r="B31" s="216">
        <v>80.72219626168224</v>
      </c>
      <c r="C31" s="172">
        <v>7.906249835234537</v>
      </c>
      <c r="D31" s="202">
        <v>107</v>
      </c>
      <c r="E31" s="218" t="s">
        <v>985</v>
      </c>
      <c r="F31" s="141" t="s">
        <v>1689</v>
      </c>
      <c r="G31" s="116" t="s">
        <v>1408</v>
      </c>
      <c r="H31" s="186" t="s">
        <v>1691</v>
      </c>
      <c r="I31" s="193" t="s">
        <v>2286</v>
      </c>
      <c r="J31" s="142"/>
      <c r="K31" s="40" t="s">
        <v>2286</v>
      </c>
      <c r="L31" s="111">
        <v>28.3</v>
      </c>
      <c r="M31" s="111">
        <v>77.1</v>
      </c>
      <c r="N31" s="111">
        <v>3670</v>
      </c>
      <c r="O31" s="111">
        <v>0.9025</v>
      </c>
      <c r="P31" s="111" t="s">
        <v>1440</v>
      </c>
      <c r="Q31" s="111">
        <v>151</v>
      </c>
      <c r="R31" s="111">
        <v>2.385</v>
      </c>
      <c r="S31" s="111">
        <v>50.1</v>
      </c>
      <c r="T31" s="111">
        <v>12.45</v>
      </c>
      <c r="U31" s="111">
        <v>1.39</v>
      </c>
      <c r="V31" s="111">
        <v>76.9</v>
      </c>
      <c r="W31" s="111">
        <v>6.655</v>
      </c>
      <c r="X31" s="111" t="s">
        <v>1656</v>
      </c>
      <c r="Y31" s="111">
        <v>3.33</v>
      </c>
      <c r="Z31" s="111">
        <v>80.15</v>
      </c>
      <c r="AA31" s="111">
        <v>0.4</v>
      </c>
      <c r="AB31" s="111">
        <v>1.325</v>
      </c>
      <c r="AC31" s="111">
        <v>28.2</v>
      </c>
      <c r="AD31" s="111">
        <v>97.8</v>
      </c>
      <c r="AE31" s="111">
        <v>10.3</v>
      </c>
      <c r="AF31" s="111">
        <v>8.805</v>
      </c>
      <c r="AG31" s="111" t="s">
        <v>1440</v>
      </c>
      <c r="AH31" s="111">
        <v>1.845</v>
      </c>
      <c r="AI31" s="111">
        <v>1.11</v>
      </c>
      <c r="AJ31" s="111" t="s">
        <v>1440</v>
      </c>
      <c r="AK31" s="111">
        <v>1.215</v>
      </c>
      <c r="AL31" s="111">
        <v>27.2</v>
      </c>
      <c r="AM31" s="111" t="s">
        <v>1443</v>
      </c>
      <c r="AN31" s="111">
        <v>2.155</v>
      </c>
      <c r="AO31" s="111">
        <v>4.175</v>
      </c>
      <c r="AP31" s="111">
        <v>3.06</v>
      </c>
      <c r="AQ31" s="111">
        <v>126.5</v>
      </c>
      <c r="AR31" s="111">
        <v>260</v>
      </c>
      <c r="AS31" s="111" t="s">
        <v>1324</v>
      </c>
      <c r="AT31" s="111" t="s">
        <v>1324</v>
      </c>
      <c r="AU31" s="111">
        <v>3</v>
      </c>
      <c r="AV31" s="111" t="s">
        <v>1324</v>
      </c>
      <c r="AW31" s="111" t="s">
        <v>1324</v>
      </c>
      <c r="AX31" s="111" t="s">
        <v>1324</v>
      </c>
      <c r="AY31" s="134"/>
      <c r="AZ31" s="40" t="s">
        <v>2286</v>
      </c>
      <c r="BA31" s="111">
        <v>3.41</v>
      </c>
      <c r="BB31" s="111">
        <v>67.25</v>
      </c>
      <c r="BC31" s="111">
        <v>13.72</v>
      </c>
      <c r="BD31" s="111">
        <v>0.585</v>
      </c>
      <c r="BE31" s="111">
        <v>0.09</v>
      </c>
      <c r="BF31" s="111">
        <v>2.89</v>
      </c>
      <c r="BG31" s="111">
        <v>0.097</v>
      </c>
      <c r="BH31" s="111">
        <v>0.13</v>
      </c>
      <c r="BI31" s="111">
        <v>1.46</v>
      </c>
      <c r="BJ31" s="111">
        <v>3.22</v>
      </c>
      <c r="BK31" s="111">
        <v>2.52076</v>
      </c>
      <c r="BL31" s="111">
        <v>1.74</v>
      </c>
      <c r="BM31" s="72"/>
      <c r="BN31" s="181"/>
    </row>
    <row r="32" spans="1:66" ht="12.75">
      <c r="A32" s="40" t="s">
        <v>455</v>
      </c>
      <c r="B32" s="216">
        <v>52.64633333333333</v>
      </c>
      <c r="C32" s="172">
        <v>4.545340433175796</v>
      </c>
      <c r="D32" s="202">
        <v>90</v>
      </c>
      <c r="E32" s="218" t="s">
        <v>986</v>
      </c>
      <c r="F32" s="141" t="s">
        <v>1758</v>
      </c>
      <c r="G32" s="116" t="s">
        <v>295</v>
      </c>
      <c r="H32" s="186" t="s">
        <v>2014</v>
      </c>
      <c r="I32" s="193" t="s">
        <v>455</v>
      </c>
      <c r="J32" s="142"/>
      <c r="K32" s="40" t="s">
        <v>455</v>
      </c>
      <c r="L32" s="111">
        <v>0.85</v>
      </c>
      <c r="M32" s="111">
        <v>0.6</v>
      </c>
      <c r="N32" s="111">
        <v>380</v>
      </c>
      <c r="O32" s="111">
        <v>1.1</v>
      </c>
      <c r="P32" s="111" t="s">
        <v>1445</v>
      </c>
      <c r="Q32" s="111">
        <v>41.5</v>
      </c>
      <c r="R32" s="111">
        <v>2.75</v>
      </c>
      <c r="S32" s="111">
        <v>120</v>
      </c>
      <c r="T32" s="111">
        <v>43.5</v>
      </c>
      <c r="U32" s="111">
        <v>1</v>
      </c>
      <c r="V32" s="111">
        <v>60</v>
      </c>
      <c r="W32" s="111">
        <v>4</v>
      </c>
      <c r="X32" s="111" t="s">
        <v>1656</v>
      </c>
      <c r="Y32" s="111">
        <v>5.85</v>
      </c>
      <c r="Z32" s="111">
        <v>22</v>
      </c>
      <c r="AA32" s="111">
        <v>0.4</v>
      </c>
      <c r="AB32" s="111">
        <v>11.5</v>
      </c>
      <c r="AC32" s="111">
        <v>67</v>
      </c>
      <c r="AD32" s="111">
        <v>110</v>
      </c>
      <c r="AE32" s="111">
        <v>4.5</v>
      </c>
      <c r="AF32" s="111">
        <v>21.4</v>
      </c>
      <c r="AG32" s="111" t="s">
        <v>1444</v>
      </c>
      <c r="AH32" s="111">
        <v>2.555</v>
      </c>
      <c r="AI32" s="111">
        <v>1.4</v>
      </c>
      <c r="AJ32" s="111" t="s">
        <v>1442</v>
      </c>
      <c r="AK32" s="111">
        <v>1</v>
      </c>
      <c r="AL32" s="111">
        <v>14.35</v>
      </c>
      <c r="AM32" s="111" t="s">
        <v>1441</v>
      </c>
      <c r="AN32" s="111" t="s">
        <v>1444</v>
      </c>
      <c r="AO32" s="111">
        <v>6.75</v>
      </c>
      <c r="AP32" s="111">
        <v>2.8</v>
      </c>
      <c r="AQ32" s="111">
        <v>135</v>
      </c>
      <c r="AR32" s="111">
        <v>120</v>
      </c>
      <c r="AS32" s="111" t="s">
        <v>1324</v>
      </c>
      <c r="AT32" s="111" t="s">
        <v>1324</v>
      </c>
      <c r="AU32" s="111" t="s">
        <v>1444</v>
      </c>
      <c r="AV32" s="111" t="s">
        <v>1324</v>
      </c>
      <c r="AW32" s="111" t="s">
        <v>1324</v>
      </c>
      <c r="AX32" s="111" t="s">
        <v>1324</v>
      </c>
      <c r="AY32" s="134"/>
      <c r="AZ32" s="40" t="s">
        <v>455</v>
      </c>
      <c r="BA32" s="111" t="s">
        <v>1324</v>
      </c>
      <c r="BB32" s="111" t="s">
        <v>1324</v>
      </c>
      <c r="BC32" s="111" t="s">
        <v>1324</v>
      </c>
      <c r="BD32" s="111" t="s">
        <v>1324</v>
      </c>
      <c r="BE32" s="111" t="s">
        <v>1324</v>
      </c>
      <c r="BF32" s="111" t="s">
        <v>1324</v>
      </c>
      <c r="BG32" s="111" t="s">
        <v>1324</v>
      </c>
      <c r="BH32" s="111" t="s">
        <v>1324</v>
      </c>
      <c r="BI32" s="111" t="s">
        <v>1324</v>
      </c>
      <c r="BJ32" s="111" t="s">
        <v>1324</v>
      </c>
      <c r="BK32" s="111" t="s">
        <v>1324</v>
      </c>
      <c r="BL32" s="111" t="s">
        <v>1324</v>
      </c>
      <c r="BM32" s="72"/>
      <c r="BN32" s="181"/>
    </row>
    <row r="33" spans="1:66" ht="12.75">
      <c r="A33" s="40" t="s">
        <v>456</v>
      </c>
      <c r="B33" s="216">
        <v>34.86176470588235</v>
      </c>
      <c r="C33" s="172">
        <v>3.861711547094858</v>
      </c>
      <c r="D33" s="202">
        <v>85</v>
      </c>
      <c r="E33" s="218" t="s">
        <v>987</v>
      </c>
      <c r="F33" s="141" t="s">
        <v>1759</v>
      </c>
      <c r="G33" s="116" t="s">
        <v>295</v>
      </c>
      <c r="H33" s="186" t="s">
        <v>2014</v>
      </c>
      <c r="I33" s="193" t="s">
        <v>456</v>
      </c>
      <c r="J33" s="142"/>
      <c r="K33" s="40" t="s">
        <v>456</v>
      </c>
      <c r="L33" s="111">
        <v>0.7</v>
      </c>
      <c r="M33" s="111" t="s">
        <v>1439</v>
      </c>
      <c r="N33" s="111">
        <v>420</v>
      </c>
      <c r="O33" s="111">
        <v>0.7</v>
      </c>
      <c r="P33" s="111" t="s">
        <v>1445</v>
      </c>
      <c r="Q33" s="111">
        <v>42.5</v>
      </c>
      <c r="R33" s="111">
        <v>2.9</v>
      </c>
      <c r="S33" s="111">
        <v>64.5</v>
      </c>
      <c r="T33" s="111">
        <v>25</v>
      </c>
      <c r="U33" s="111">
        <v>0.9</v>
      </c>
      <c r="V33" s="111">
        <v>38.5</v>
      </c>
      <c r="W33" s="111">
        <v>4</v>
      </c>
      <c r="X33" s="111" t="s">
        <v>1656</v>
      </c>
      <c r="Y33" s="111">
        <v>5.85</v>
      </c>
      <c r="Z33" s="111">
        <v>23</v>
      </c>
      <c r="AA33" s="111">
        <v>0.4</v>
      </c>
      <c r="AB33" s="111">
        <v>2</v>
      </c>
      <c r="AC33" s="111">
        <v>27.5</v>
      </c>
      <c r="AD33" s="111">
        <v>115</v>
      </c>
      <c r="AE33" s="111">
        <v>4.6</v>
      </c>
      <c r="AF33" s="111">
        <v>20</v>
      </c>
      <c r="AG33" s="111" t="s">
        <v>1444</v>
      </c>
      <c r="AH33" s="111">
        <v>2.46</v>
      </c>
      <c r="AI33" s="111">
        <v>1.55</v>
      </c>
      <c r="AJ33" s="111" t="s">
        <v>1442</v>
      </c>
      <c r="AK33" s="111">
        <v>1</v>
      </c>
      <c r="AL33" s="111">
        <v>15.1</v>
      </c>
      <c r="AM33" s="111" t="s">
        <v>1441</v>
      </c>
      <c r="AN33" s="111" t="s">
        <v>1444</v>
      </c>
      <c r="AO33" s="111">
        <v>7.45</v>
      </c>
      <c r="AP33" s="111">
        <v>2.85</v>
      </c>
      <c r="AQ33" s="111">
        <v>67</v>
      </c>
      <c r="AR33" s="111">
        <v>110</v>
      </c>
      <c r="AS33" s="111" t="s">
        <v>1324</v>
      </c>
      <c r="AT33" s="111" t="s">
        <v>1324</v>
      </c>
      <c r="AU33" s="111">
        <v>2</v>
      </c>
      <c r="AV33" s="111" t="s">
        <v>1324</v>
      </c>
      <c r="AW33" s="111" t="s">
        <v>1324</v>
      </c>
      <c r="AX33" s="111" t="s">
        <v>1324</v>
      </c>
      <c r="AY33" s="134"/>
      <c r="AZ33" s="40" t="s">
        <v>456</v>
      </c>
      <c r="BA33" s="111" t="s">
        <v>1324</v>
      </c>
      <c r="BB33" s="111" t="s">
        <v>1324</v>
      </c>
      <c r="BC33" s="111" t="s">
        <v>1324</v>
      </c>
      <c r="BD33" s="111" t="s">
        <v>1324</v>
      </c>
      <c r="BE33" s="111" t="s">
        <v>1324</v>
      </c>
      <c r="BF33" s="111" t="s">
        <v>1324</v>
      </c>
      <c r="BG33" s="111" t="s">
        <v>1324</v>
      </c>
      <c r="BH33" s="111" t="s">
        <v>1324</v>
      </c>
      <c r="BI33" s="111" t="s">
        <v>1324</v>
      </c>
      <c r="BJ33" s="111" t="s">
        <v>1324</v>
      </c>
      <c r="BK33" s="111" t="s">
        <v>1324</v>
      </c>
      <c r="BL33" s="111" t="s">
        <v>1324</v>
      </c>
      <c r="BM33" s="72"/>
      <c r="BN33" s="181"/>
    </row>
    <row r="34" spans="1:66" ht="12.75">
      <c r="A34" s="40" t="s">
        <v>457</v>
      </c>
      <c r="B34" s="216">
        <v>65.87516483516482</v>
      </c>
      <c r="C34" s="172">
        <v>4.136140191302729</v>
      </c>
      <c r="D34" s="202">
        <v>91</v>
      </c>
      <c r="E34" s="218" t="s">
        <v>2457</v>
      </c>
      <c r="F34" s="141" t="s">
        <v>1759</v>
      </c>
      <c r="G34" s="116" t="s">
        <v>295</v>
      </c>
      <c r="H34" s="186" t="s">
        <v>1517</v>
      </c>
      <c r="I34" s="193" t="s">
        <v>457</v>
      </c>
      <c r="J34" s="142"/>
      <c r="K34" s="40" t="s">
        <v>457</v>
      </c>
      <c r="L34" s="111">
        <v>0.75</v>
      </c>
      <c r="M34" s="111">
        <v>0.7</v>
      </c>
      <c r="N34" s="111">
        <v>420</v>
      </c>
      <c r="O34" s="111">
        <v>1</v>
      </c>
      <c r="P34" s="111" t="s">
        <v>1445</v>
      </c>
      <c r="Q34" s="111">
        <v>43.5</v>
      </c>
      <c r="R34" s="111">
        <v>2.75</v>
      </c>
      <c r="S34" s="111">
        <v>70</v>
      </c>
      <c r="T34" s="111">
        <v>25.5</v>
      </c>
      <c r="U34" s="111">
        <v>1.05</v>
      </c>
      <c r="V34" s="111">
        <v>71.5</v>
      </c>
      <c r="W34" s="111">
        <v>4.5</v>
      </c>
      <c r="X34" s="111" t="s">
        <v>1656</v>
      </c>
      <c r="Y34" s="111">
        <v>6.05</v>
      </c>
      <c r="Z34" s="111">
        <v>24</v>
      </c>
      <c r="AA34" s="111">
        <v>0.34</v>
      </c>
      <c r="AB34" s="111">
        <v>8</v>
      </c>
      <c r="AC34" s="111">
        <v>29</v>
      </c>
      <c r="AD34" s="111">
        <v>115</v>
      </c>
      <c r="AE34" s="111">
        <v>4.6</v>
      </c>
      <c r="AF34" s="111">
        <v>21.55</v>
      </c>
      <c r="AG34" s="111" t="s">
        <v>1444</v>
      </c>
      <c r="AH34" s="111">
        <v>2.575</v>
      </c>
      <c r="AI34" s="111">
        <v>1.55</v>
      </c>
      <c r="AJ34" s="111" t="s">
        <v>1442</v>
      </c>
      <c r="AK34" s="111">
        <v>1</v>
      </c>
      <c r="AL34" s="111">
        <v>15.35</v>
      </c>
      <c r="AM34" s="111" t="s">
        <v>1441</v>
      </c>
      <c r="AN34" s="111" t="s">
        <v>1444</v>
      </c>
      <c r="AO34" s="111">
        <v>7.9</v>
      </c>
      <c r="AP34" s="111">
        <v>2.7</v>
      </c>
      <c r="AQ34" s="111">
        <v>101.5</v>
      </c>
      <c r="AR34" s="111">
        <v>220</v>
      </c>
      <c r="AS34" s="111" t="s">
        <v>1324</v>
      </c>
      <c r="AT34" s="111" t="s">
        <v>1324</v>
      </c>
      <c r="AU34" s="111">
        <v>2</v>
      </c>
      <c r="AV34" s="111" t="s">
        <v>1324</v>
      </c>
      <c r="AW34" s="111" t="s">
        <v>1324</v>
      </c>
      <c r="AX34" s="111" t="s">
        <v>1324</v>
      </c>
      <c r="AY34" s="134"/>
      <c r="AZ34" s="40" t="s">
        <v>457</v>
      </c>
      <c r="BA34" s="111" t="s">
        <v>1324</v>
      </c>
      <c r="BB34" s="111" t="s">
        <v>1324</v>
      </c>
      <c r="BC34" s="111" t="s">
        <v>1324</v>
      </c>
      <c r="BD34" s="111" t="s">
        <v>1324</v>
      </c>
      <c r="BE34" s="111" t="s">
        <v>1324</v>
      </c>
      <c r="BF34" s="111" t="s">
        <v>1324</v>
      </c>
      <c r="BG34" s="111" t="s">
        <v>1324</v>
      </c>
      <c r="BH34" s="111" t="s">
        <v>1324</v>
      </c>
      <c r="BI34" s="111" t="s">
        <v>1324</v>
      </c>
      <c r="BJ34" s="111" t="s">
        <v>1324</v>
      </c>
      <c r="BK34" s="111" t="s">
        <v>1324</v>
      </c>
      <c r="BL34" s="111" t="s">
        <v>1324</v>
      </c>
      <c r="BM34" s="72"/>
      <c r="BN34" s="181"/>
    </row>
    <row r="35" spans="1:66" ht="12.75">
      <c r="A35" s="40" t="s">
        <v>458</v>
      </c>
      <c r="B35" s="216">
        <v>52.126513157894735</v>
      </c>
      <c r="C35" s="172">
        <v>4.863302265537276</v>
      </c>
      <c r="D35" s="202">
        <v>152</v>
      </c>
      <c r="E35" s="218" t="s">
        <v>2439</v>
      </c>
      <c r="F35" s="141" t="s">
        <v>2173</v>
      </c>
      <c r="G35" s="116" t="s">
        <v>295</v>
      </c>
      <c r="H35" s="186" t="s">
        <v>511</v>
      </c>
      <c r="I35" s="193" t="s">
        <v>458</v>
      </c>
      <c r="J35" s="142"/>
      <c r="K35" s="40" t="s">
        <v>458</v>
      </c>
      <c r="L35" s="111">
        <v>0.817</v>
      </c>
      <c r="M35" s="111">
        <v>0.6</v>
      </c>
      <c r="N35" s="111">
        <v>267.5</v>
      </c>
      <c r="O35" s="111">
        <v>0.6</v>
      </c>
      <c r="P35" s="111" t="s">
        <v>1445</v>
      </c>
      <c r="Q35" s="111">
        <v>37.05</v>
      </c>
      <c r="R35" s="111">
        <v>1.8</v>
      </c>
      <c r="S35" s="111">
        <v>90.75</v>
      </c>
      <c r="T35" s="111">
        <v>35.1</v>
      </c>
      <c r="U35" s="111">
        <v>1.365</v>
      </c>
      <c r="V35" s="111">
        <v>59.75</v>
      </c>
      <c r="W35" s="111">
        <v>4.575</v>
      </c>
      <c r="X35" s="111" t="s">
        <v>1440</v>
      </c>
      <c r="Y35" s="111">
        <v>8.38</v>
      </c>
      <c r="Z35" s="111">
        <v>18.5</v>
      </c>
      <c r="AA35" s="111">
        <v>0.504</v>
      </c>
      <c r="AB35" s="111">
        <v>9</v>
      </c>
      <c r="AC35" s="111">
        <v>37.5</v>
      </c>
      <c r="AD35" s="111">
        <v>66.75</v>
      </c>
      <c r="AE35" s="111">
        <v>5.535</v>
      </c>
      <c r="AF35" s="111">
        <v>29.05</v>
      </c>
      <c r="AG35" s="111" t="s">
        <v>1444</v>
      </c>
      <c r="AH35" s="111">
        <v>2.2625</v>
      </c>
      <c r="AI35" s="111">
        <v>1.145</v>
      </c>
      <c r="AJ35" s="111" t="s">
        <v>102</v>
      </c>
      <c r="AK35" s="111">
        <v>1.1</v>
      </c>
      <c r="AL35" s="111">
        <v>7.785</v>
      </c>
      <c r="AM35" s="111" t="s">
        <v>1441</v>
      </c>
      <c r="AN35" s="111">
        <v>1</v>
      </c>
      <c r="AO35" s="111">
        <v>3.825</v>
      </c>
      <c r="AP35" s="111">
        <v>3.3</v>
      </c>
      <c r="AQ35" s="111">
        <v>122.5</v>
      </c>
      <c r="AR35" s="111">
        <v>170</v>
      </c>
      <c r="AS35" s="111" t="s">
        <v>1324</v>
      </c>
      <c r="AT35" s="111" t="s">
        <v>1324</v>
      </c>
      <c r="AU35" s="111">
        <v>2.8</v>
      </c>
      <c r="AV35" s="111" t="s">
        <v>1324</v>
      </c>
      <c r="AW35" s="111" t="s">
        <v>1324</v>
      </c>
      <c r="AX35" s="111" t="s">
        <v>1324</v>
      </c>
      <c r="AY35" s="134"/>
      <c r="AZ35" s="40" t="s">
        <v>458</v>
      </c>
      <c r="BA35" s="111" t="s">
        <v>1324</v>
      </c>
      <c r="BB35" s="111" t="s">
        <v>1324</v>
      </c>
      <c r="BC35" s="111" t="s">
        <v>1324</v>
      </c>
      <c r="BD35" s="111" t="s">
        <v>1324</v>
      </c>
      <c r="BE35" s="111" t="s">
        <v>1324</v>
      </c>
      <c r="BF35" s="111" t="s">
        <v>1324</v>
      </c>
      <c r="BG35" s="111" t="s">
        <v>1324</v>
      </c>
      <c r="BH35" s="111" t="s">
        <v>1324</v>
      </c>
      <c r="BI35" s="111" t="s">
        <v>1324</v>
      </c>
      <c r="BJ35" s="111" t="s">
        <v>1324</v>
      </c>
      <c r="BK35" s="111" t="s">
        <v>1324</v>
      </c>
      <c r="BL35" s="111" t="s">
        <v>1324</v>
      </c>
      <c r="BM35" s="72"/>
      <c r="BN35" s="181"/>
    </row>
    <row r="36" spans="1:66" ht="12.75">
      <c r="A36" s="40" t="s">
        <v>520</v>
      </c>
      <c r="B36" s="216">
        <v>119.29745454545454</v>
      </c>
      <c r="C36" s="172">
        <v>9.329137195265226</v>
      </c>
      <c r="D36" s="202">
        <v>55</v>
      </c>
      <c r="E36" s="218" t="s">
        <v>988</v>
      </c>
      <c r="F36" s="141" t="s">
        <v>2174</v>
      </c>
      <c r="G36" s="116" t="s">
        <v>2051</v>
      </c>
      <c r="H36" s="186" t="s">
        <v>511</v>
      </c>
      <c r="I36" s="193" t="s">
        <v>520</v>
      </c>
      <c r="J36" s="142"/>
      <c r="K36" s="40" t="s">
        <v>520</v>
      </c>
      <c r="L36" s="111">
        <v>0.1</v>
      </c>
      <c r="M36" s="111" t="s">
        <v>1439</v>
      </c>
      <c r="N36" s="111">
        <v>260</v>
      </c>
      <c r="O36" s="111" t="s">
        <v>1439</v>
      </c>
      <c r="P36" s="111" t="s">
        <v>1440</v>
      </c>
      <c r="Q36" s="111">
        <v>35.1</v>
      </c>
      <c r="R36" s="111">
        <v>1</v>
      </c>
      <c r="S36" s="111">
        <v>120</v>
      </c>
      <c r="T36" s="111">
        <v>34.5</v>
      </c>
      <c r="U36" s="111">
        <v>1.73</v>
      </c>
      <c r="V36" s="111">
        <v>135</v>
      </c>
      <c r="W36" s="111">
        <v>5.09</v>
      </c>
      <c r="X36" s="111" t="s">
        <v>1440</v>
      </c>
      <c r="Y36" s="111">
        <v>7.68</v>
      </c>
      <c r="Z36" s="111">
        <v>16.7</v>
      </c>
      <c r="AA36" s="111">
        <v>0.496</v>
      </c>
      <c r="AB36" s="111">
        <v>6</v>
      </c>
      <c r="AC36" s="111" t="s">
        <v>1443</v>
      </c>
      <c r="AD36" s="111">
        <v>57</v>
      </c>
      <c r="AE36" s="111">
        <v>5.22</v>
      </c>
      <c r="AF36" s="111">
        <v>28.5</v>
      </c>
      <c r="AG36" s="111" t="s">
        <v>1790</v>
      </c>
      <c r="AH36" s="111">
        <v>2.22</v>
      </c>
      <c r="AI36" s="111">
        <v>1.51</v>
      </c>
      <c r="AJ36" s="111" t="s">
        <v>102</v>
      </c>
      <c r="AK36" s="111">
        <v>1</v>
      </c>
      <c r="AL36" s="111">
        <v>6.45</v>
      </c>
      <c r="AM36" s="111" t="s">
        <v>1443</v>
      </c>
      <c r="AN36" s="111">
        <v>1</v>
      </c>
      <c r="AO36" s="111">
        <v>3.3</v>
      </c>
      <c r="AP36" s="111">
        <v>3.2</v>
      </c>
      <c r="AQ36" s="111">
        <v>124</v>
      </c>
      <c r="AR36" s="111" t="s">
        <v>2192</v>
      </c>
      <c r="AS36" s="111" t="s">
        <v>1324</v>
      </c>
      <c r="AT36" s="111" t="s">
        <v>1324</v>
      </c>
      <c r="AU36" s="111" t="s">
        <v>1793</v>
      </c>
      <c r="AV36" s="111" t="s">
        <v>1324</v>
      </c>
      <c r="AW36" s="111" t="s">
        <v>1324</v>
      </c>
      <c r="AX36" s="111" t="s">
        <v>1324</v>
      </c>
      <c r="AY36" s="134"/>
      <c r="AZ36" s="40" t="s">
        <v>520</v>
      </c>
      <c r="BA36" s="111" t="s">
        <v>1324</v>
      </c>
      <c r="BB36" s="111" t="s">
        <v>1324</v>
      </c>
      <c r="BC36" s="111" t="s">
        <v>1324</v>
      </c>
      <c r="BD36" s="111" t="s">
        <v>1324</v>
      </c>
      <c r="BE36" s="111" t="s">
        <v>1324</v>
      </c>
      <c r="BF36" s="111" t="s">
        <v>1324</v>
      </c>
      <c r="BG36" s="111" t="s">
        <v>1324</v>
      </c>
      <c r="BH36" s="111" t="s">
        <v>1324</v>
      </c>
      <c r="BI36" s="111" t="s">
        <v>1324</v>
      </c>
      <c r="BJ36" s="111" t="s">
        <v>1324</v>
      </c>
      <c r="BK36" s="111" t="s">
        <v>1324</v>
      </c>
      <c r="BL36" s="111" t="s">
        <v>1324</v>
      </c>
      <c r="BM36" s="72"/>
      <c r="BN36" s="181"/>
    </row>
    <row r="37" spans="1:66" ht="12.75">
      <c r="A37" s="40" t="s">
        <v>521</v>
      </c>
      <c r="B37" s="216">
        <v>87.8887037037037</v>
      </c>
      <c r="C37" s="172">
        <v>8.499140033366938</v>
      </c>
      <c r="D37" s="202">
        <v>54</v>
      </c>
      <c r="E37" s="218" t="s">
        <v>989</v>
      </c>
      <c r="F37" s="141" t="s">
        <v>2175</v>
      </c>
      <c r="G37" s="116" t="s">
        <v>183</v>
      </c>
      <c r="H37" s="186" t="s">
        <v>511</v>
      </c>
      <c r="I37" s="193" t="s">
        <v>521</v>
      </c>
      <c r="J37" s="142"/>
      <c r="K37" s="40" t="s">
        <v>521</v>
      </c>
      <c r="L37" s="111">
        <v>0.39</v>
      </c>
      <c r="M37" s="111">
        <v>6.6</v>
      </c>
      <c r="N37" s="111">
        <v>2500</v>
      </c>
      <c r="O37" s="111" t="s">
        <v>1439</v>
      </c>
      <c r="P37" s="111" t="s">
        <v>1440</v>
      </c>
      <c r="Q37" s="111">
        <v>228</v>
      </c>
      <c r="R37" s="111">
        <v>2</v>
      </c>
      <c r="S37" s="111">
        <v>30</v>
      </c>
      <c r="T37" s="111">
        <v>11</v>
      </c>
      <c r="U37" s="111">
        <v>2.52</v>
      </c>
      <c r="V37" s="111">
        <v>98</v>
      </c>
      <c r="W37" s="111">
        <v>10</v>
      </c>
      <c r="X37" s="111" t="s">
        <v>1440</v>
      </c>
      <c r="Y37" s="111">
        <v>3.45</v>
      </c>
      <c r="Z37" s="111">
        <v>125</v>
      </c>
      <c r="AA37" s="111">
        <v>0.72</v>
      </c>
      <c r="AB37" s="111">
        <v>58</v>
      </c>
      <c r="AC37" s="111">
        <v>430</v>
      </c>
      <c r="AD37" s="111">
        <v>130</v>
      </c>
      <c r="AE37" s="111">
        <v>14.6</v>
      </c>
      <c r="AF37" s="111">
        <v>7.82</v>
      </c>
      <c r="AG37" s="111" t="s">
        <v>1790</v>
      </c>
      <c r="AH37" s="111">
        <v>2.61</v>
      </c>
      <c r="AI37" s="111">
        <v>1.27</v>
      </c>
      <c r="AJ37" s="111" t="s">
        <v>2016</v>
      </c>
      <c r="AK37" s="111">
        <v>1.58</v>
      </c>
      <c r="AL37" s="111">
        <v>41.3</v>
      </c>
      <c r="AM37" s="111" t="s">
        <v>1443</v>
      </c>
      <c r="AN37" s="111">
        <v>3</v>
      </c>
      <c r="AO37" s="111">
        <v>5.3</v>
      </c>
      <c r="AP37" s="111">
        <v>5.07</v>
      </c>
      <c r="AQ37" s="111">
        <v>235</v>
      </c>
      <c r="AR37" s="111" t="s">
        <v>2192</v>
      </c>
      <c r="AS37" s="111" t="s">
        <v>1324</v>
      </c>
      <c r="AT37" s="111" t="s">
        <v>1324</v>
      </c>
      <c r="AU37" s="111">
        <v>55.4</v>
      </c>
      <c r="AV37" s="111" t="s">
        <v>1324</v>
      </c>
      <c r="AW37" s="111" t="s">
        <v>1324</v>
      </c>
      <c r="AX37" s="111" t="s">
        <v>1324</v>
      </c>
      <c r="AY37" s="134"/>
      <c r="AZ37" s="40" t="s">
        <v>521</v>
      </c>
      <c r="BA37" s="111" t="s">
        <v>1324</v>
      </c>
      <c r="BB37" s="111" t="s">
        <v>1324</v>
      </c>
      <c r="BC37" s="111" t="s">
        <v>1324</v>
      </c>
      <c r="BD37" s="111" t="s">
        <v>1324</v>
      </c>
      <c r="BE37" s="111" t="s">
        <v>1324</v>
      </c>
      <c r="BF37" s="111" t="s">
        <v>1324</v>
      </c>
      <c r="BG37" s="111" t="s">
        <v>1324</v>
      </c>
      <c r="BH37" s="111" t="s">
        <v>1324</v>
      </c>
      <c r="BI37" s="111" t="s">
        <v>1324</v>
      </c>
      <c r="BJ37" s="111" t="s">
        <v>1324</v>
      </c>
      <c r="BK37" s="111" t="s">
        <v>1324</v>
      </c>
      <c r="BL37" s="111" t="s">
        <v>1324</v>
      </c>
      <c r="BM37" s="72"/>
      <c r="BN37" s="181"/>
    </row>
    <row r="38" spans="1:66" ht="12.75">
      <c r="A38" s="40" t="s">
        <v>522</v>
      </c>
      <c r="B38" s="216">
        <v>79.83333333333334</v>
      </c>
      <c r="C38" s="172">
        <v>8.962737676997211</v>
      </c>
      <c r="D38" s="202">
        <v>51</v>
      </c>
      <c r="E38" s="218" t="s">
        <v>988</v>
      </c>
      <c r="F38" s="141" t="s">
        <v>2176</v>
      </c>
      <c r="G38" s="116" t="s">
        <v>181</v>
      </c>
      <c r="H38" s="186" t="s">
        <v>511</v>
      </c>
      <c r="I38" s="193" t="s">
        <v>522</v>
      </c>
      <c r="J38" s="142"/>
      <c r="K38" s="40" t="s">
        <v>522</v>
      </c>
      <c r="L38" s="111">
        <v>0.984</v>
      </c>
      <c r="M38" s="111">
        <v>13</v>
      </c>
      <c r="N38" s="111">
        <v>150</v>
      </c>
      <c r="O38" s="111">
        <v>2.9</v>
      </c>
      <c r="P38" s="111" t="s">
        <v>1440</v>
      </c>
      <c r="Q38" s="111">
        <v>33.8</v>
      </c>
      <c r="R38" s="111" t="s">
        <v>1444</v>
      </c>
      <c r="S38" s="111">
        <v>4060</v>
      </c>
      <c r="T38" s="111">
        <v>275</v>
      </c>
      <c r="U38" s="111">
        <v>0.683</v>
      </c>
      <c r="V38" s="111">
        <v>68</v>
      </c>
      <c r="W38" s="111">
        <v>1.95</v>
      </c>
      <c r="X38" s="111" t="s">
        <v>1440</v>
      </c>
      <c r="Y38" s="111">
        <v>14.1</v>
      </c>
      <c r="Z38" s="111">
        <v>11.2</v>
      </c>
      <c r="AA38" s="111">
        <v>0.18</v>
      </c>
      <c r="AB38" s="111" t="s">
        <v>1444</v>
      </c>
      <c r="AC38" s="111">
        <v>3600</v>
      </c>
      <c r="AD38" s="111" t="s">
        <v>1446</v>
      </c>
      <c r="AE38" s="111">
        <v>2.46</v>
      </c>
      <c r="AF38" s="111">
        <v>19.3</v>
      </c>
      <c r="AG38" s="111" t="s">
        <v>103</v>
      </c>
      <c r="AH38" s="111">
        <v>0.455</v>
      </c>
      <c r="AI38" s="111">
        <v>0.24</v>
      </c>
      <c r="AJ38" s="111" t="s">
        <v>104</v>
      </c>
      <c r="AK38" s="111">
        <v>0.45</v>
      </c>
      <c r="AL38" s="111">
        <v>1</v>
      </c>
      <c r="AM38" s="111" t="s">
        <v>1443</v>
      </c>
      <c r="AN38" s="111">
        <v>2</v>
      </c>
      <c r="AO38" s="111">
        <v>0.8</v>
      </c>
      <c r="AP38" s="111">
        <v>1.39</v>
      </c>
      <c r="AQ38" s="111">
        <v>487</v>
      </c>
      <c r="AR38" s="111" t="s">
        <v>2192</v>
      </c>
      <c r="AS38" s="111" t="s">
        <v>1324</v>
      </c>
      <c r="AT38" s="111" t="s">
        <v>1324</v>
      </c>
      <c r="AU38" s="111" t="s">
        <v>1444</v>
      </c>
      <c r="AV38" s="111" t="s">
        <v>1324</v>
      </c>
      <c r="AW38" s="111" t="s">
        <v>1324</v>
      </c>
      <c r="AX38" s="111" t="s">
        <v>1324</v>
      </c>
      <c r="AY38" s="134"/>
      <c r="AZ38" s="40" t="s">
        <v>522</v>
      </c>
      <c r="BA38" s="111" t="s">
        <v>1324</v>
      </c>
      <c r="BB38" s="111" t="s">
        <v>1324</v>
      </c>
      <c r="BC38" s="111" t="s">
        <v>1324</v>
      </c>
      <c r="BD38" s="111" t="s">
        <v>1324</v>
      </c>
      <c r="BE38" s="111" t="s">
        <v>1324</v>
      </c>
      <c r="BF38" s="111" t="s">
        <v>1324</v>
      </c>
      <c r="BG38" s="111" t="s">
        <v>1324</v>
      </c>
      <c r="BH38" s="111" t="s">
        <v>1324</v>
      </c>
      <c r="BI38" s="111" t="s">
        <v>1324</v>
      </c>
      <c r="BJ38" s="111" t="s">
        <v>1324</v>
      </c>
      <c r="BK38" s="111" t="s">
        <v>1324</v>
      </c>
      <c r="BL38" s="111" t="s">
        <v>1324</v>
      </c>
      <c r="BM38" s="72"/>
      <c r="BN38" s="181"/>
    </row>
    <row r="39" spans="1:66" ht="12.75">
      <c r="A39" s="40" t="s">
        <v>1234</v>
      </c>
      <c r="B39" s="216">
        <v>4.888717948717948</v>
      </c>
      <c r="C39" s="172">
        <v>4.494407741256834</v>
      </c>
      <c r="D39" s="202">
        <v>39</v>
      </c>
      <c r="E39" s="218" t="s">
        <v>2356</v>
      </c>
      <c r="F39" s="141" t="s">
        <v>32</v>
      </c>
      <c r="G39" s="116" t="s">
        <v>28</v>
      </c>
      <c r="H39" s="186" t="s">
        <v>1577</v>
      </c>
      <c r="I39" s="193" t="s">
        <v>1234</v>
      </c>
      <c r="J39" s="142"/>
      <c r="K39" s="40" t="s">
        <v>1234</v>
      </c>
      <c r="L39" s="111" t="s">
        <v>1454</v>
      </c>
      <c r="M39" s="111">
        <v>0.289</v>
      </c>
      <c r="N39" s="111">
        <v>162</v>
      </c>
      <c r="O39" s="111">
        <v>0.429</v>
      </c>
      <c r="P39" s="111" t="s">
        <v>1440</v>
      </c>
      <c r="Q39" s="111">
        <v>24.5</v>
      </c>
      <c r="R39" s="111" t="s">
        <v>1444</v>
      </c>
      <c r="S39" s="111">
        <v>190</v>
      </c>
      <c r="T39" s="111">
        <v>39.6</v>
      </c>
      <c r="U39" s="111">
        <v>2.49</v>
      </c>
      <c r="V39" s="111" t="s">
        <v>1440</v>
      </c>
      <c r="W39" s="111">
        <v>3.67</v>
      </c>
      <c r="X39" s="111" t="s">
        <v>1656</v>
      </c>
      <c r="Y39" s="111">
        <v>8.69</v>
      </c>
      <c r="Z39" s="111">
        <v>10.6</v>
      </c>
      <c r="AA39" s="111">
        <v>0.487</v>
      </c>
      <c r="AB39" s="111" t="s">
        <v>1445</v>
      </c>
      <c r="AC39" s="111">
        <v>36.3</v>
      </c>
      <c r="AD39" s="111">
        <v>12.6</v>
      </c>
      <c r="AE39" s="111">
        <v>5.15</v>
      </c>
      <c r="AF39" s="111">
        <v>34.6</v>
      </c>
      <c r="AG39" s="111" t="s">
        <v>1440</v>
      </c>
      <c r="AH39" s="111">
        <v>2.25</v>
      </c>
      <c r="AI39" s="111" t="s">
        <v>1439</v>
      </c>
      <c r="AJ39" s="111" t="s">
        <v>1656</v>
      </c>
      <c r="AK39" s="111">
        <v>1.08</v>
      </c>
      <c r="AL39" s="111">
        <v>1.73</v>
      </c>
      <c r="AM39" s="111" t="s">
        <v>1443</v>
      </c>
      <c r="AN39" s="111" t="s">
        <v>1445</v>
      </c>
      <c r="AO39" s="111">
        <v>0.591</v>
      </c>
      <c r="AP39" s="111">
        <v>3.17</v>
      </c>
      <c r="AQ39" s="111">
        <v>117</v>
      </c>
      <c r="AR39" s="111" t="s">
        <v>2192</v>
      </c>
      <c r="AS39" s="111" t="s">
        <v>1324</v>
      </c>
      <c r="AT39" s="111" t="s">
        <v>1324</v>
      </c>
      <c r="AU39" s="111">
        <v>1</v>
      </c>
      <c r="AV39" s="111" t="s">
        <v>1324</v>
      </c>
      <c r="AW39" s="111" t="s">
        <v>1324</v>
      </c>
      <c r="AX39" s="111" t="s">
        <v>1324</v>
      </c>
      <c r="AY39" s="134"/>
      <c r="AZ39" s="40" t="s">
        <v>1234</v>
      </c>
      <c r="BA39" s="111">
        <v>8.57</v>
      </c>
      <c r="BB39" s="111">
        <v>52.59</v>
      </c>
      <c r="BC39" s="111">
        <v>15.05</v>
      </c>
      <c r="BD39" s="111">
        <v>1.866</v>
      </c>
      <c r="BE39" s="111">
        <v>0.17</v>
      </c>
      <c r="BF39" s="111">
        <v>9.43</v>
      </c>
      <c r="BG39" s="111">
        <v>0.089</v>
      </c>
      <c r="BH39" s="111">
        <v>0.047</v>
      </c>
      <c r="BI39" s="111">
        <v>5.28</v>
      </c>
      <c r="BJ39" s="111">
        <v>0.441</v>
      </c>
      <c r="BK39" s="111">
        <v>3</v>
      </c>
      <c r="BL39" s="111">
        <v>0.13</v>
      </c>
      <c r="BM39" s="72"/>
      <c r="BN39" s="181"/>
    </row>
    <row r="40" spans="1:66" ht="12.75">
      <c r="A40" s="40" t="s">
        <v>1235</v>
      </c>
      <c r="B40" s="216">
        <v>24.309107142857147</v>
      </c>
      <c r="C40" s="172">
        <v>4.156776406953159</v>
      </c>
      <c r="D40" s="202">
        <v>56</v>
      </c>
      <c r="E40" s="218" t="s">
        <v>938</v>
      </c>
      <c r="F40" s="141" t="s">
        <v>33</v>
      </c>
      <c r="G40" s="116" t="s">
        <v>228</v>
      </c>
      <c r="H40" s="186" t="s">
        <v>1577</v>
      </c>
      <c r="I40" s="193" t="s">
        <v>1235</v>
      </c>
      <c r="J40" s="142"/>
      <c r="K40" s="40" t="s">
        <v>1235</v>
      </c>
      <c r="L40" s="111">
        <v>132</v>
      </c>
      <c r="M40" s="111">
        <v>60.4</v>
      </c>
      <c r="N40" s="111" t="s">
        <v>1656</v>
      </c>
      <c r="O40" s="111" t="s">
        <v>229</v>
      </c>
      <c r="P40" s="111" t="s">
        <v>1440</v>
      </c>
      <c r="Q40" s="111">
        <v>16.5</v>
      </c>
      <c r="R40" s="111" t="s">
        <v>1444</v>
      </c>
      <c r="S40" s="111">
        <v>50.8</v>
      </c>
      <c r="T40" s="111">
        <v>16.9</v>
      </c>
      <c r="U40" s="111" t="s">
        <v>1444</v>
      </c>
      <c r="V40" s="111">
        <v>25</v>
      </c>
      <c r="W40" s="111" t="s">
        <v>1445</v>
      </c>
      <c r="X40" s="111" t="s">
        <v>1656</v>
      </c>
      <c r="Y40" s="111">
        <v>66.4</v>
      </c>
      <c r="Z40" s="111">
        <v>9.59</v>
      </c>
      <c r="AA40" s="111">
        <v>0.16</v>
      </c>
      <c r="AB40" s="111" t="s">
        <v>1445</v>
      </c>
      <c r="AC40" s="111">
        <v>44.7</v>
      </c>
      <c r="AD40" s="111" t="s">
        <v>1442</v>
      </c>
      <c r="AE40" s="111">
        <v>2.17</v>
      </c>
      <c r="AF40" s="111">
        <v>20.7</v>
      </c>
      <c r="AG40" s="111" t="s">
        <v>1440</v>
      </c>
      <c r="AH40" s="111">
        <v>0.0182</v>
      </c>
      <c r="AI40" s="111" t="s">
        <v>1439</v>
      </c>
      <c r="AJ40" s="111" t="s">
        <v>1656</v>
      </c>
      <c r="AK40" s="111" t="s">
        <v>1439</v>
      </c>
      <c r="AL40" s="111" t="s">
        <v>1439</v>
      </c>
      <c r="AM40" s="111" t="s">
        <v>1443</v>
      </c>
      <c r="AN40" s="111">
        <v>39.2</v>
      </c>
      <c r="AO40" s="111">
        <v>10.5</v>
      </c>
      <c r="AP40" s="111">
        <v>1</v>
      </c>
      <c r="AQ40" s="111" t="s">
        <v>1441</v>
      </c>
      <c r="AR40" s="111" t="s">
        <v>2192</v>
      </c>
      <c r="AS40" s="111" t="s">
        <v>1324</v>
      </c>
      <c r="AT40" s="111" t="s">
        <v>1324</v>
      </c>
      <c r="AU40" s="111">
        <v>1</v>
      </c>
      <c r="AV40" s="111" t="s">
        <v>1324</v>
      </c>
      <c r="AW40" s="111" t="s">
        <v>1324</v>
      </c>
      <c r="AX40" s="111" t="s">
        <v>1324</v>
      </c>
      <c r="AY40" s="134"/>
      <c r="AZ40" s="40" t="s">
        <v>1235</v>
      </c>
      <c r="BA40" s="111">
        <v>64.41</v>
      </c>
      <c r="BB40" s="111">
        <v>2.63</v>
      </c>
      <c r="BC40" s="111">
        <v>2.81</v>
      </c>
      <c r="BD40" s="111">
        <v>0.058</v>
      </c>
      <c r="BE40" s="111">
        <v>0.08</v>
      </c>
      <c r="BF40" s="111">
        <v>0.15</v>
      </c>
      <c r="BG40" s="111">
        <v>0.046</v>
      </c>
      <c r="BH40" s="111">
        <v>0.013</v>
      </c>
      <c r="BI40" s="111">
        <v>0.06</v>
      </c>
      <c r="BJ40" s="111">
        <v>0.018</v>
      </c>
      <c r="BK40" s="111">
        <v>0.021</v>
      </c>
      <c r="BL40" s="111">
        <v>1.82</v>
      </c>
      <c r="BM40" s="72"/>
      <c r="BN40" s="181"/>
    </row>
    <row r="41" spans="1:66" ht="12.75">
      <c r="A41" s="40" t="s">
        <v>1236</v>
      </c>
      <c r="B41" s="216">
        <v>32.01706896551724</v>
      </c>
      <c r="C41" s="172">
        <v>3.6571708021176863</v>
      </c>
      <c r="D41" s="202">
        <v>58</v>
      </c>
      <c r="E41" s="218" t="s">
        <v>990</v>
      </c>
      <c r="F41" s="141" t="s">
        <v>523</v>
      </c>
      <c r="G41" s="116" t="s">
        <v>30</v>
      </c>
      <c r="H41" s="186" t="s">
        <v>1577</v>
      </c>
      <c r="I41" s="193" t="s">
        <v>1236</v>
      </c>
      <c r="J41" s="142"/>
      <c r="K41" s="40" t="s">
        <v>1236</v>
      </c>
      <c r="L41" s="111">
        <v>2.44</v>
      </c>
      <c r="M41" s="111">
        <v>1.4</v>
      </c>
      <c r="N41" s="111">
        <v>498</v>
      </c>
      <c r="O41" s="111">
        <v>0.698</v>
      </c>
      <c r="P41" s="111" t="s">
        <v>1440</v>
      </c>
      <c r="Q41" s="111">
        <v>32.8</v>
      </c>
      <c r="R41" s="111">
        <v>2.72</v>
      </c>
      <c r="S41" s="111">
        <v>101</v>
      </c>
      <c r="T41" s="111">
        <v>20.9</v>
      </c>
      <c r="U41" s="111">
        <v>1.15</v>
      </c>
      <c r="V41" s="111">
        <v>31</v>
      </c>
      <c r="W41" s="111">
        <v>4.26</v>
      </c>
      <c r="X41" s="111" t="s">
        <v>1656</v>
      </c>
      <c r="Y41" s="111">
        <v>5.88</v>
      </c>
      <c r="Z41" s="111">
        <v>22.4</v>
      </c>
      <c r="AA41" s="111">
        <v>0.392</v>
      </c>
      <c r="AB41" s="111" t="s">
        <v>1445</v>
      </c>
      <c r="AC41" s="111">
        <v>30.4</v>
      </c>
      <c r="AD41" s="111">
        <v>113</v>
      </c>
      <c r="AE41" s="111">
        <v>4.23</v>
      </c>
      <c r="AF41" s="111">
        <v>17.4</v>
      </c>
      <c r="AG41" s="111" t="s">
        <v>1440</v>
      </c>
      <c r="AH41" s="111">
        <v>2.51</v>
      </c>
      <c r="AI41" s="111">
        <v>1.46</v>
      </c>
      <c r="AJ41" s="111" t="s">
        <v>1656</v>
      </c>
      <c r="AK41" s="111">
        <v>0.72</v>
      </c>
      <c r="AL41" s="111">
        <v>15.3</v>
      </c>
      <c r="AM41" s="111" t="s">
        <v>1443</v>
      </c>
      <c r="AN41" s="111" t="s">
        <v>1445</v>
      </c>
      <c r="AO41" s="111">
        <v>7.55</v>
      </c>
      <c r="AP41" s="111">
        <v>2.65</v>
      </c>
      <c r="AQ41" s="111">
        <v>80.5</v>
      </c>
      <c r="AR41" s="111" t="s">
        <v>2192</v>
      </c>
      <c r="AS41" s="111" t="s">
        <v>1324</v>
      </c>
      <c r="AT41" s="111" t="s">
        <v>1324</v>
      </c>
      <c r="AU41" s="111">
        <v>1</v>
      </c>
      <c r="AV41" s="111" t="s">
        <v>1324</v>
      </c>
      <c r="AW41" s="111" t="s">
        <v>1324</v>
      </c>
      <c r="AX41" s="111" t="s">
        <v>1324</v>
      </c>
      <c r="AY41" s="134"/>
      <c r="AZ41" s="40" t="s">
        <v>1236</v>
      </c>
      <c r="BA41" s="111">
        <v>5.82</v>
      </c>
      <c r="BB41" s="111">
        <v>61.15</v>
      </c>
      <c r="BC41" s="111">
        <v>14.83</v>
      </c>
      <c r="BD41" s="111">
        <v>0.984</v>
      </c>
      <c r="BE41" s="111">
        <v>0.1</v>
      </c>
      <c r="BF41" s="111">
        <v>5.32</v>
      </c>
      <c r="BG41" s="111">
        <v>0.055</v>
      </c>
      <c r="BH41" s="111">
        <v>0.03</v>
      </c>
      <c r="BI41" s="111">
        <v>2.76</v>
      </c>
      <c r="BJ41" s="111">
        <v>2.24</v>
      </c>
      <c r="BK41" s="111">
        <v>3.454</v>
      </c>
      <c r="BL41" s="111">
        <v>0.43</v>
      </c>
      <c r="BM41" s="72"/>
      <c r="BN41" s="181"/>
    </row>
    <row r="42" spans="1:66" ht="12.75">
      <c r="A42" s="40" t="s">
        <v>1237</v>
      </c>
      <c r="B42" s="216">
        <v>6.356136363636363</v>
      </c>
      <c r="C42" s="172">
        <v>4.074601544742061</v>
      </c>
      <c r="D42" s="202">
        <v>44</v>
      </c>
      <c r="E42" s="218" t="s">
        <v>991</v>
      </c>
      <c r="F42" s="141" t="s">
        <v>524</v>
      </c>
      <c r="G42" s="116" t="s">
        <v>30</v>
      </c>
      <c r="H42" s="186" t="s">
        <v>1577</v>
      </c>
      <c r="I42" s="193" t="s">
        <v>1237</v>
      </c>
      <c r="J42" s="142"/>
      <c r="K42" s="40" t="s">
        <v>1237</v>
      </c>
      <c r="L42" s="111">
        <v>1.83</v>
      </c>
      <c r="M42" s="111">
        <v>1.04</v>
      </c>
      <c r="N42" s="111">
        <v>601</v>
      </c>
      <c r="O42" s="111">
        <v>0.89</v>
      </c>
      <c r="P42" s="111" t="s">
        <v>1440</v>
      </c>
      <c r="Q42" s="111">
        <v>45.9</v>
      </c>
      <c r="R42" s="111">
        <v>4.33</v>
      </c>
      <c r="S42" s="111">
        <v>32.3</v>
      </c>
      <c r="T42" s="111">
        <v>10</v>
      </c>
      <c r="U42" s="111" t="s">
        <v>1444</v>
      </c>
      <c r="V42" s="111" t="s">
        <v>1440</v>
      </c>
      <c r="W42" s="111">
        <v>4.54</v>
      </c>
      <c r="X42" s="111" t="s">
        <v>1656</v>
      </c>
      <c r="Y42" s="111">
        <v>3.58</v>
      </c>
      <c r="Z42" s="111">
        <v>31.1</v>
      </c>
      <c r="AA42" s="111">
        <v>0.406</v>
      </c>
      <c r="AB42" s="111" t="s">
        <v>1445</v>
      </c>
      <c r="AC42" s="111" t="s">
        <v>1656</v>
      </c>
      <c r="AD42" s="111">
        <v>168</v>
      </c>
      <c r="AE42" s="111">
        <v>3.98</v>
      </c>
      <c r="AF42" s="111">
        <v>8.61</v>
      </c>
      <c r="AG42" s="111" t="s">
        <v>1440</v>
      </c>
      <c r="AH42" s="111">
        <v>2.45</v>
      </c>
      <c r="AI42" s="111">
        <v>2.28</v>
      </c>
      <c r="AJ42" s="111" t="s">
        <v>1656</v>
      </c>
      <c r="AK42" s="111">
        <v>0.646</v>
      </c>
      <c r="AL42" s="111">
        <v>24</v>
      </c>
      <c r="AM42" s="111" t="s">
        <v>1443</v>
      </c>
      <c r="AN42" s="111" t="s">
        <v>1445</v>
      </c>
      <c r="AO42" s="111">
        <v>13.6</v>
      </c>
      <c r="AP42" s="111">
        <v>2.68</v>
      </c>
      <c r="AQ42" s="111">
        <v>61.3</v>
      </c>
      <c r="AR42" s="111" t="s">
        <v>2192</v>
      </c>
      <c r="AS42" s="111" t="s">
        <v>1324</v>
      </c>
      <c r="AT42" s="111" t="s">
        <v>1324</v>
      </c>
      <c r="AU42" s="111">
        <v>1</v>
      </c>
      <c r="AV42" s="111" t="s">
        <v>1324</v>
      </c>
      <c r="AW42" s="111" t="s">
        <v>1324</v>
      </c>
      <c r="AX42" s="111" t="s">
        <v>1324</v>
      </c>
      <c r="AY42" s="134"/>
      <c r="AZ42" s="40" t="s">
        <v>1237</v>
      </c>
      <c r="BA42" s="111">
        <v>3.68</v>
      </c>
      <c r="BB42" s="111">
        <v>69.76</v>
      </c>
      <c r="BC42" s="111">
        <v>13.06</v>
      </c>
      <c r="BD42" s="111">
        <v>0.587</v>
      </c>
      <c r="BE42" s="111">
        <v>0.06</v>
      </c>
      <c r="BF42" s="111">
        <v>2.5</v>
      </c>
      <c r="BG42" s="111">
        <v>0.038</v>
      </c>
      <c r="BH42" s="111">
        <v>0.028</v>
      </c>
      <c r="BI42" s="111">
        <v>1.04</v>
      </c>
      <c r="BJ42" s="111">
        <v>3.47</v>
      </c>
      <c r="BK42" s="111">
        <v>3.427</v>
      </c>
      <c r="BL42" s="111">
        <v>0.54</v>
      </c>
      <c r="BM42" s="72"/>
      <c r="BN42" s="181"/>
    </row>
    <row r="43" spans="1:66" ht="12.75">
      <c r="A43" s="40" t="s">
        <v>1238</v>
      </c>
      <c r="B43" s="216">
        <v>2.583448275862069</v>
      </c>
      <c r="C43" s="172">
        <v>1.3234784787250968</v>
      </c>
      <c r="D43" s="202">
        <v>58</v>
      </c>
      <c r="E43" s="218" t="s">
        <v>2407</v>
      </c>
      <c r="F43" s="141" t="s">
        <v>227</v>
      </c>
      <c r="G43" s="116" t="s">
        <v>228</v>
      </c>
      <c r="H43" s="186" t="s">
        <v>1691</v>
      </c>
      <c r="I43" s="193" t="s">
        <v>1238</v>
      </c>
      <c r="J43" s="142"/>
      <c r="K43" s="40" t="s">
        <v>1238</v>
      </c>
      <c r="L43" s="111">
        <v>3.44</v>
      </c>
      <c r="M43" s="111">
        <v>1.1185</v>
      </c>
      <c r="N43" s="111">
        <v>167</v>
      </c>
      <c r="O43" s="111">
        <v>0.3205</v>
      </c>
      <c r="P43" s="111" t="s">
        <v>1440</v>
      </c>
      <c r="Q43" s="111">
        <v>22.3</v>
      </c>
      <c r="R43" s="111" t="s">
        <v>1444</v>
      </c>
      <c r="S43" s="111">
        <v>182</v>
      </c>
      <c r="T43" s="111">
        <v>39.55</v>
      </c>
      <c r="U43" s="111">
        <v>1.975</v>
      </c>
      <c r="V43" s="111" t="s">
        <v>1445</v>
      </c>
      <c r="W43" s="111">
        <v>3.745</v>
      </c>
      <c r="X43" s="111" t="s">
        <v>1656</v>
      </c>
      <c r="Y43" s="111">
        <v>9.655</v>
      </c>
      <c r="Z43" s="111">
        <v>9.79</v>
      </c>
      <c r="AA43" s="111">
        <v>0.456</v>
      </c>
      <c r="AB43" s="111" t="s">
        <v>1445</v>
      </c>
      <c r="AC43" s="111">
        <v>36.95</v>
      </c>
      <c r="AD43" s="111">
        <v>11.7</v>
      </c>
      <c r="AE43" s="111">
        <v>4.985</v>
      </c>
      <c r="AF43" s="111">
        <v>33.25</v>
      </c>
      <c r="AG43" s="111" t="s">
        <v>1440</v>
      </c>
      <c r="AH43" s="111">
        <v>2.15</v>
      </c>
      <c r="AI43" s="111">
        <v>0.469</v>
      </c>
      <c r="AJ43" s="111" t="s">
        <v>1440</v>
      </c>
      <c r="AK43" s="111">
        <v>1.09</v>
      </c>
      <c r="AL43" s="111">
        <v>1.21</v>
      </c>
      <c r="AM43" s="111" t="s">
        <v>1443</v>
      </c>
      <c r="AN43" s="111">
        <v>1.64</v>
      </c>
      <c r="AO43" s="111">
        <v>0.6245</v>
      </c>
      <c r="AP43" s="111">
        <v>3.055</v>
      </c>
      <c r="AQ43" s="111">
        <v>110.5</v>
      </c>
      <c r="AR43" s="111" t="s">
        <v>1816</v>
      </c>
      <c r="AS43" s="111" t="s">
        <v>1324</v>
      </c>
      <c r="AT43" s="111" t="s">
        <v>1324</v>
      </c>
      <c r="AU43" s="111">
        <v>1</v>
      </c>
      <c r="AV43" s="111" t="s">
        <v>1324</v>
      </c>
      <c r="AW43" s="111" t="s">
        <v>1324</v>
      </c>
      <c r="AX43" s="111" t="s">
        <v>1324</v>
      </c>
      <c r="AY43" s="134"/>
      <c r="AZ43" s="40" t="s">
        <v>1238</v>
      </c>
      <c r="BA43" s="111">
        <v>9.835</v>
      </c>
      <c r="BB43" s="111">
        <v>51.2</v>
      </c>
      <c r="BC43" s="111">
        <v>14.86</v>
      </c>
      <c r="BD43" s="111">
        <v>1.815</v>
      </c>
      <c r="BE43" s="111">
        <v>0.165</v>
      </c>
      <c r="BF43" s="111">
        <v>9.395</v>
      </c>
      <c r="BG43" s="111">
        <v>0.086</v>
      </c>
      <c r="BH43" s="111">
        <v>0.047</v>
      </c>
      <c r="BI43" s="111">
        <v>5.08</v>
      </c>
      <c r="BJ43" s="111">
        <v>0.40149999999999997</v>
      </c>
      <c r="BK43" s="111">
        <v>2.89984</v>
      </c>
      <c r="BL43" s="111">
        <v>0.175</v>
      </c>
      <c r="BM43" s="72"/>
      <c r="BN43" s="181"/>
    </row>
    <row r="44" spans="1:66" ht="12.75">
      <c r="A44" s="40" t="s">
        <v>1879</v>
      </c>
      <c r="B44" s="216">
        <v>3.350769230769231</v>
      </c>
      <c r="C44" s="172">
        <v>1.9677122497905293</v>
      </c>
      <c r="D44" s="202">
        <v>39</v>
      </c>
      <c r="E44" s="218" t="s">
        <v>992</v>
      </c>
      <c r="F44" s="141" t="s">
        <v>2489</v>
      </c>
      <c r="G44" s="116" t="s">
        <v>30</v>
      </c>
      <c r="H44" s="186" t="s">
        <v>2488</v>
      </c>
      <c r="I44" s="193" t="s">
        <v>1879</v>
      </c>
      <c r="J44" s="142"/>
      <c r="K44" s="40" t="s">
        <v>1879</v>
      </c>
      <c r="L44" s="111">
        <v>1.7</v>
      </c>
      <c r="M44" s="111">
        <v>1.3</v>
      </c>
      <c r="N44" s="111">
        <v>500</v>
      </c>
      <c r="O44" s="111">
        <v>1</v>
      </c>
      <c r="P44" s="111" t="s">
        <v>1442</v>
      </c>
      <c r="Q44" s="111">
        <v>51</v>
      </c>
      <c r="R44" s="111">
        <v>2.7</v>
      </c>
      <c r="S44" s="111">
        <v>22</v>
      </c>
      <c r="T44" s="111">
        <v>16.8</v>
      </c>
      <c r="U44" s="111">
        <v>1.1</v>
      </c>
      <c r="V44" s="111" t="s">
        <v>1445</v>
      </c>
      <c r="W44" s="111">
        <v>10.2</v>
      </c>
      <c r="X44" s="111" t="s">
        <v>1656</v>
      </c>
      <c r="Y44" s="111">
        <v>5.1</v>
      </c>
      <c r="Z44" s="111">
        <v>27.2</v>
      </c>
      <c r="AA44" s="111">
        <v>0.49</v>
      </c>
      <c r="AB44" s="111" t="s">
        <v>1440</v>
      </c>
      <c r="AC44" s="111">
        <v>22</v>
      </c>
      <c r="AD44" s="111">
        <v>140</v>
      </c>
      <c r="AE44" s="111">
        <v>4.7</v>
      </c>
      <c r="AF44" s="111">
        <v>13.4</v>
      </c>
      <c r="AG44" s="111" t="s">
        <v>1440</v>
      </c>
      <c r="AH44" s="111">
        <v>2.61</v>
      </c>
      <c r="AI44" s="111">
        <v>1.7</v>
      </c>
      <c r="AJ44" s="111" t="s">
        <v>1442</v>
      </c>
      <c r="AK44" s="111">
        <v>0.9</v>
      </c>
      <c r="AL44" s="111">
        <v>19.3</v>
      </c>
      <c r="AM44" s="111" t="s">
        <v>1447</v>
      </c>
      <c r="AN44" s="111" t="s">
        <v>1445</v>
      </c>
      <c r="AO44" s="111">
        <v>10.8</v>
      </c>
      <c r="AP44" s="111">
        <v>3.1</v>
      </c>
      <c r="AQ44" s="111">
        <v>70</v>
      </c>
      <c r="AR44" s="111" t="s">
        <v>2192</v>
      </c>
      <c r="AS44" s="111" t="s">
        <v>1324</v>
      </c>
      <c r="AT44" s="111" t="s">
        <v>1324</v>
      </c>
      <c r="AU44" s="111" t="s">
        <v>1445</v>
      </c>
      <c r="AV44" s="111" t="s">
        <v>1324</v>
      </c>
      <c r="AW44" s="111" t="s">
        <v>1324</v>
      </c>
      <c r="AX44" s="111" t="s">
        <v>1324</v>
      </c>
      <c r="AY44" s="134"/>
      <c r="AZ44" s="40" t="s">
        <v>1879</v>
      </c>
      <c r="BA44" s="111">
        <v>5.05</v>
      </c>
      <c r="BB44" s="111">
        <v>65.34</v>
      </c>
      <c r="BC44" s="111">
        <v>13.71</v>
      </c>
      <c r="BD44" s="111">
        <v>0.916</v>
      </c>
      <c r="BE44" s="111">
        <v>0.08</v>
      </c>
      <c r="BF44" s="111">
        <v>3.44</v>
      </c>
      <c r="BG44" s="111">
        <v>0.055</v>
      </c>
      <c r="BH44" s="111">
        <v>0.045</v>
      </c>
      <c r="BI44" s="111">
        <v>1.6</v>
      </c>
      <c r="BJ44" s="111">
        <v>2.99</v>
      </c>
      <c r="BK44" s="111">
        <v>3.646</v>
      </c>
      <c r="BL44" s="111">
        <v>0.61</v>
      </c>
      <c r="BM44" s="72"/>
      <c r="BN44" s="181"/>
    </row>
    <row r="45" spans="1:66" ht="12.75">
      <c r="A45" s="40" t="s">
        <v>1880</v>
      </c>
      <c r="B45" s="216">
        <v>3.3160526315789474</v>
      </c>
      <c r="C45" s="172">
        <v>2.482219516256525</v>
      </c>
      <c r="D45" s="202">
        <v>38</v>
      </c>
      <c r="E45" s="218" t="s">
        <v>993</v>
      </c>
      <c r="F45" s="141" t="s">
        <v>2490</v>
      </c>
      <c r="G45" s="116" t="s">
        <v>1585</v>
      </c>
      <c r="H45" s="186" t="s">
        <v>2488</v>
      </c>
      <c r="I45" s="193" t="s">
        <v>1880</v>
      </c>
      <c r="J45" s="142"/>
      <c r="K45" s="40" t="s">
        <v>1880</v>
      </c>
      <c r="L45" s="111">
        <v>0.2</v>
      </c>
      <c r="M45" s="111">
        <v>0.3</v>
      </c>
      <c r="N45" s="111">
        <v>470</v>
      </c>
      <c r="O45" s="111">
        <v>1</v>
      </c>
      <c r="P45" s="111" t="s">
        <v>1442</v>
      </c>
      <c r="Q45" s="111">
        <v>49</v>
      </c>
      <c r="R45" s="111">
        <v>2.6</v>
      </c>
      <c r="S45" s="111">
        <v>23</v>
      </c>
      <c r="T45" s="111">
        <v>17.5</v>
      </c>
      <c r="U45" s="111">
        <v>1.2</v>
      </c>
      <c r="V45" s="111" t="s">
        <v>1445</v>
      </c>
      <c r="W45" s="111">
        <v>6.7</v>
      </c>
      <c r="X45" s="111" t="s">
        <v>1656</v>
      </c>
      <c r="Y45" s="111">
        <v>4.7</v>
      </c>
      <c r="Z45" s="111">
        <v>26.3</v>
      </c>
      <c r="AA45" s="111">
        <v>0.5</v>
      </c>
      <c r="AB45" s="111" t="s">
        <v>1440</v>
      </c>
      <c r="AC45" s="111">
        <v>25</v>
      </c>
      <c r="AD45" s="111">
        <v>140</v>
      </c>
      <c r="AE45" s="111">
        <v>4.8</v>
      </c>
      <c r="AF45" s="111">
        <v>14.9</v>
      </c>
      <c r="AG45" s="111" t="s">
        <v>1440</v>
      </c>
      <c r="AH45" s="111">
        <v>2.62</v>
      </c>
      <c r="AI45" s="111">
        <v>1.7</v>
      </c>
      <c r="AJ45" s="111" t="s">
        <v>1442</v>
      </c>
      <c r="AK45" s="111">
        <v>0.9</v>
      </c>
      <c r="AL45" s="111">
        <v>18</v>
      </c>
      <c r="AM45" s="111" t="s">
        <v>1447</v>
      </c>
      <c r="AN45" s="111" t="s">
        <v>1445</v>
      </c>
      <c r="AO45" s="111">
        <v>10.5</v>
      </c>
      <c r="AP45" s="111">
        <v>3.3</v>
      </c>
      <c r="AQ45" s="111">
        <v>70</v>
      </c>
      <c r="AR45" s="111" t="s">
        <v>2192</v>
      </c>
      <c r="AS45" s="111" t="s">
        <v>1324</v>
      </c>
      <c r="AT45" s="111" t="s">
        <v>1324</v>
      </c>
      <c r="AU45" s="111" t="s">
        <v>1445</v>
      </c>
      <c r="AV45" s="111" t="s">
        <v>1324</v>
      </c>
      <c r="AW45" s="111" t="s">
        <v>1324</v>
      </c>
      <c r="AX45" s="111" t="s">
        <v>1324</v>
      </c>
      <c r="AY45" s="134"/>
      <c r="AZ45" s="40" t="s">
        <v>1880</v>
      </c>
      <c r="BA45" s="111">
        <v>4.68</v>
      </c>
      <c r="BB45" s="111">
        <v>65.39</v>
      </c>
      <c r="BC45" s="111">
        <v>13.9</v>
      </c>
      <c r="BD45" s="111">
        <v>1.041</v>
      </c>
      <c r="BE45" s="111">
        <v>0.09</v>
      </c>
      <c r="BF45" s="111">
        <v>3.8</v>
      </c>
      <c r="BG45" s="111">
        <v>0.057</v>
      </c>
      <c r="BH45" s="111">
        <v>0.052</v>
      </c>
      <c r="BI45" s="111">
        <v>1.79</v>
      </c>
      <c r="BJ45" s="111">
        <v>2.9</v>
      </c>
      <c r="BK45" s="111">
        <v>3.663</v>
      </c>
      <c r="BL45" s="111">
        <v>0.6</v>
      </c>
      <c r="BM45" s="72"/>
      <c r="BN45" s="181"/>
    </row>
    <row r="46" spans="1:66" ht="12.75">
      <c r="A46" s="40" t="s">
        <v>1881</v>
      </c>
      <c r="B46" s="216">
        <v>3.742631578947369</v>
      </c>
      <c r="C46" s="172">
        <v>2.8446979455010637</v>
      </c>
      <c r="D46" s="202">
        <v>38</v>
      </c>
      <c r="E46" s="218" t="s">
        <v>994</v>
      </c>
      <c r="F46" s="141" t="s">
        <v>2491</v>
      </c>
      <c r="G46" s="116" t="s">
        <v>1727</v>
      </c>
      <c r="H46" s="186" t="s">
        <v>2488</v>
      </c>
      <c r="I46" s="193" t="s">
        <v>1881</v>
      </c>
      <c r="J46" s="142"/>
      <c r="K46" s="40" t="s">
        <v>1881</v>
      </c>
      <c r="L46" s="111" t="s">
        <v>1455</v>
      </c>
      <c r="M46" s="111" t="s">
        <v>1455</v>
      </c>
      <c r="N46" s="111">
        <v>180</v>
      </c>
      <c r="O46" s="111" t="s">
        <v>1439</v>
      </c>
      <c r="P46" s="111" t="s">
        <v>1440</v>
      </c>
      <c r="Q46" s="111">
        <v>24</v>
      </c>
      <c r="R46" s="111">
        <v>0.4</v>
      </c>
      <c r="S46" s="111">
        <v>190</v>
      </c>
      <c r="T46" s="111">
        <v>40</v>
      </c>
      <c r="U46" s="111">
        <v>1.9</v>
      </c>
      <c r="V46" s="111" t="s">
        <v>1445</v>
      </c>
      <c r="W46" s="111">
        <v>3.7</v>
      </c>
      <c r="X46" s="111" t="s">
        <v>1656</v>
      </c>
      <c r="Y46" s="111">
        <v>8.5</v>
      </c>
      <c r="Z46" s="111">
        <v>9.9</v>
      </c>
      <c r="AA46" s="111">
        <v>0.49</v>
      </c>
      <c r="AB46" s="111" t="s">
        <v>1440</v>
      </c>
      <c r="AC46" s="111">
        <v>38</v>
      </c>
      <c r="AD46" s="111">
        <v>13</v>
      </c>
      <c r="AE46" s="111">
        <v>5.3</v>
      </c>
      <c r="AF46" s="111">
        <v>33.2</v>
      </c>
      <c r="AG46" s="111" t="s">
        <v>1440</v>
      </c>
      <c r="AH46" s="111">
        <v>2.13</v>
      </c>
      <c r="AI46" s="111">
        <v>0.5</v>
      </c>
      <c r="AJ46" s="111" t="s">
        <v>1442</v>
      </c>
      <c r="AK46" s="111">
        <v>1.2</v>
      </c>
      <c r="AL46" s="111">
        <v>1.2</v>
      </c>
      <c r="AM46" s="111" t="s">
        <v>1447</v>
      </c>
      <c r="AN46" s="111" t="s">
        <v>1445</v>
      </c>
      <c r="AO46" s="111">
        <v>0.2</v>
      </c>
      <c r="AP46" s="111">
        <v>3.3</v>
      </c>
      <c r="AQ46" s="111">
        <v>130</v>
      </c>
      <c r="AR46" s="111" t="s">
        <v>2192</v>
      </c>
      <c r="AS46" s="111" t="s">
        <v>1324</v>
      </c>
      <c r="AT46" s="111" t="s">
        <v>1324</v>
      </c>
      <c r="AU46" s="111" t="s">
        <v>1445</v>
      </c>
      <c r="AV46" s="111" t="s">
        <v>1324</v>
      </c>
      <c r="AW46" s="111" t="s">
        <v>1324</v>
      </c>
      <c r="AX46" s="111" t="s">
        <v>1324</v>
      </c>
      <c r="AY46" s="134"/>
      <c r="AZ46" s="40" t="s">
        <v>1881</v>
      </c>
      <c r="BA46" s="111">
        <v>8.41</v>
      </c>
      <c r="BB46" s="111">
        <v>51.89</v>
      </c>
      <c r="BC46" s="111">
        <v>14.75</v>
      </c>
      <c r="BD46" s="111">
        <v>1.897</v>
      </c>
      <c r="BE46" s="111">
        <v>0.16</v>
      </c>
      <c r="BF46" s="111">
        <v>9.71</v>
      </c>
      <c r="BG46" s="111">
        <v>0.091</v>
      </c>
      <c r="BH46" s="111">
        <v>0.053</v>
      </c>
      <c r="BI46" s="111">
        <v>5.46</v>
      </c>
      <c r="BJ46" s="111">
        <v>0.387</v>
      </c>
      <c r="BK46" s="111">
        <v>2.944</v>
      </c>
      <c r="BL46" s="111">
        <v>0.23</v>
      </c>
      <c r="BM46" s="72"/>
      <c r="BN46" s="181"/>
    </row>
    <row r="47" spans="1:66" ht="12.75">
      <c r="A47" s="40" t="s">
        <v>1882</v>
      </c>
      <c r="B47" s="216">
        <v>4.6482926829268285</v>
      </c>
      <c r="C47" s="172">
        <v>3.730578978147376</v>
      </c>
      <c r="D47" s="202">
        <v>41</v>
      </c>
      <c r="E47" s="218" t="s">
        <v>1964</v>
      </c>
      <c r="F47" s="141" t="s">
        <v>2492</v>
      </c>
      <c r="G47" s="116" t="s">
        <v>30</v>
      </c>
      <c r="H47" s="186" t="s">
        <v>2488</v>
      </c>
      <c r="I47" s="193" t="s">
        <v>1882</v>
      </c>
      <c r="J47" s="142"/>
      <c r="K47" s="40" t="s">
        <v>1882</v>
      </c>
      <c r="L47" s="111">
        <v>1.6</v>
      </c>
      <c r="M47" s="111">
        <v>1</v>
      </c>
      <c r="N47" s="111">
        <v>200</v>
      </c>
      <c r="O47" s="111" t="s">
        <v>1439</v>
      </c>
      <c r="P47" s="111" t="s">
        <v>1442</v>
      </c>
      <c r="Q47" s="111">
        <v>24</v>
      </c>
      <c r="R47" s="111" t="s">
        <v>1439</v>
      </c>
      <c r="S47" s="111">
        <v>190</v>
      </c>
      <c r="T47" s="111">
        <v>40</v>
      </c>
      <c r="U47" s="111">
        <v>1.8</v>
      </c>
      <c r="V47" s="111" t="s">
        <v>1445</v>
      </c>
      <c r="W47" s="111">
        <v>3.6</v>
      </c>
      <c r="X47" s="111" t="s">
        <v>1656</v>
      </c>
      <c r="Y47" s="111">
        <v>9</v>
      </c>
      <c r="Z47" s="111">
        <v>10</v>
      </c>
      <c r="AA47" s="111">
        <v>0.48</v>
      </c>
      <c r="AB47" s="111" t="s">
        <v>1440</v>
      </c>
      <c r="AC47" s="111">
        <v>40</v>
      </c>
      <c r="AD47" s="111">
        <v>10</v>
      </c>
      <c r="AE47" s="111">
        <v>5.2</v>
      </c>
      <c r="AF47" s="111">
        <v>32.7</v>
      </c>
      <c r="AG47" s="111" t="s">
        <v>1440</v>
      </c>
      <c r="AH47" s="111">
        <v>2.12</v>
      </c>
      <c r="AI47" s="111" t="s">
        <v>1439</v>
      </c>
      <c r="AJ47" s="111" t="s">
        <v>1442</v>
      </c>
      <c r="AK47" s="111">
        <v>1</v>
      </c>
      <c r="AL47" s="111">
        <v>1</v>
      </c>
      <c r="AM47" s="111" t="s">
        <v>1447</v>
      </c>
      <c r="AN47" s="111" t="s">
        <v>1445</v>
      </c>
      <c r="AO47" s="111">
        <v>0.4</v>
      </c>
      <c r="AP47" s="111">
        <v>3.1</v>
      </c>
      <c r="AQ47" s="111">
        <v>120</v>
      </c>
      <c r="AR47" s="111" t="s">
        <v>2192</v>
      </c>
      <c r="AS47" s="111" t="s">
        <v>1324</v>
      </c>
      <c r="AT47" s="111" t="s">
        <v>1324</v>
      </c>
      <c r="AU47" s="111" t="s">
        <v>1445</v>
      </c>
      <c r="AV47" s="111" t="s">
        <v>1324</v>
      </c>
      <c r="AW47" s="111" t="s">
        <v>1324</v>
      </c>
      <c r="AX47" s="111" t="s">
        <v>1324</v>
      </c>
      <c r="AY47" s="134"/>
      <c r="AZ47" s="40" t="s">
        <v>1882</v>
      </c>
      <c r="BA47" s="111">
        <v>9.04</v>
      </c>
      <c r="BB47" s="111">
        <v>51.54</v>
      </c>
      <c r="BC47" s="111">
        <v>14.88</v>
      </c>
      <c r="BD47" s="111">
        <v>1.861</v>
      </c>
      <c r="BE47" s="111">
        <v>0.16</v>
      </c>
      <c r="BF47" s="111">
        <v>9.51</v>
      </c>
      <c r="BG47" s="111">
        <v>0.09</v>
      </c>
      <c r="BH47" s="111">
        <v>0.055</v>
      </c>
      <c r="BI47" s="111">
        <v>5.34</v>
      </c>
      <c r="BJ47" s="111">
        <v>0.377</v>
      </c>
      <c r="BK47" s="111">
        <v>2.919</v>
      </c>
      <c r="BL47" s="111">
        <v>0.15</v>
      </c>
      <c r="BM47" s="72"/>
      <c r="BN47" s="181"/>
    </row>
    <row r="48" spans="1:66" ht="12.75">
      <c r="A48" s="40" t="s">
        <v>1883</v>
      </c>
      <c r="B48" s="216">
        <v>209.21353846153846</v>
      </c>
      <c r="C48" s="172">
        <v>13.896997813238402</v>
      </c>
      <c r="D48" s="202">
        <v>65</v>
      </c>
      <c r="E48" s="218" t="s">
        <v>978</v>
      </c>
      <c r="F48" s="141" t="s">
        <v>2493</v>
      </c>
      <c r="G48" s="116" t="s">
        <v>30</v>
      </c>
      <c r="H48" s="186" t="s">
        <v>2488</v>
      </c>
      <c r="I48" s="193" t="s">
        <v>1883</v>
      </c>
      <c r="J48" s="142"/>
      <c r="K48" s="40" t="s">
        <v>1883</v>
      </c>
      <c r="L48" s="111">
        <v>1.4</v>
      </c>
      <c r="M48" s="111">
        <v>0.7</v>
      </c>
      <c r="N48" s="111">
        <v>340</v>
      </c>
      <c r="O48" s="111">
        <v>0.6</v>
      </c>
      <c r="P48" s="111" t="s">
        <v>1440</v>
      </c>
      <c r="Q48" s="111">
        <v>37</v>
      </c>
      <c r="R48" s="111">
        <v>1.5</v>
      </c>
      <c r="S48" s="111">
        <v>116</v>
      </c>
      <c r="T48" s="111">
        <v>28</v>
      </c>
      <c r="U48" s="111">
        <v>1.4</v>
      </c>
      <c r="V48" s="111">
        <v>230</v>
      </c>
      <c r="W48" s="111">
        <v>4</v>
      </c>
      <c r="X48" s="111" t="s">
        <v>1656</v>
      </c>
      <c r="Y48" s="111">
        <v>6.8</v>
      </c>
      <c r="Z48" s="111">
        <v>18.6</v>
      </c>
      <c r="AA48" s="111">
        <v>0.46</v>
      </c>
      <c r="AB48" s="111" t="s">
        <v>1440</v>
      </c>
      <c r="AC48" s="111">
        <v>28</v>
      </c>
      <c r="AD48" s="111">
        <v>78</v>
      </c>
      <c r="AE48" s="111">
        <v>4.9</v>
      </c>
      <c r="AF48" s="111">
        <v>23.2</v>
      </c>
      <c r="AG48" s="111" t="s">
        <v>1440</v>
      </c>
      <c r="AH48" s="111">
        <v>2.23</v>
      </c>
      <c r="AI48" s="111">
        <v>1</v>
      </c>
      <c r="AJ48" s="111" t="s">
        <v>1442</v>
      </c>
      <c r="AK48" s="111">
        <v>1</v>
      </c>
      <c r="AL48" s="111">
        <v>10.5</v>
      </c>
      <c r="AM48" s="111" t="s">
        <v>1447</v>
      </c>
      <c r="AN48" s="111" t="s">
        <v>1445</v>
      </c>
      <c r="AO48" s="111">
        <v>5.6</v>
      </c>
      <c r="AP48" s="111">
        <v>3.1</v>
      </c>
      <c r="AQ48" s="111">
        <v>100</v>
      </c>
      <c r="AR48" s="111" t="s">
        <v>2192</v>
      </c>
      <c r="AS48" s="111" t="s">
        <v>1324</v>
      </c>
      <c r="AT48" s="111" t="s">
        <v>1324</v>
      </c>
      <c r="AU48" s="111">
        <v>2</v>
      </c>
      <c r="AV48" s="111" t="s">
        <v>1324</v>
      </c>
      <c r="AW48" s="111" t="s">
        <v>1324</v>
      </c>
      <c r="AX48" s="111" t="s">
        <v>1324</v>
      </c>
      <c r="AY48" s="134"/>
      <c r="AZ48" s="40" t="s">
        <v>1883</v>
      </c>
      <c r="BA48" s="111">
        <v>6.79</v>
      </c>
      <c r="BB48" s="111">
        <v>58.62</v>
      </c>
      <c r="BC48" s="111">
        <v>13.91</v>
      </c>
      <c r="BD48" s="111">
        <v>1.39</v>
      </c>
      <c r="BE48" s="111">
        <v>0.12</v>
      </c>
      <c r="BF48" s="111">
        <v>6.9</v>
      </c>
      <c r="BG48" s="111">
        <v>0.07</v>
      </c>
      <c r="BH48" s="111">
        <v>0.042</v>
      </c>
      <c r="BI48" s="111">
        <v>3.77</v>
      </c>
      <c r="BJ48" s="111">
        <v>1.62</v>
      </c>
      <c r="BK48" s="111">
        <v>3.124</v>
      </c>
      <c r="BL48" s="111">
        <v>0.54</v>
      </c>
      <c r="BM48" s="72"/>
      <c r="BN48" s="181"/>
    </row>
    <row r="49" spans="1:66" ht="12.75">
      <c r="A49" s="40" t="s">
        <v>542</v>
      </c>
      <c r="B49" s="216">
        <v>20.65346153846154</v>
      </c>
      <c r="C49" s="172">
        <v>2.8180912371947575</v>
      </c>
      <c r="D49" s="202">
        <v>65</v>
      </c>
      <c r="E49" s="218" t="s">
        <v>331</v>
      </c>
      <c r="F49" s="141" t="s">
        <v>1210</v>
      </c>
      <c r="G49" s="116" t="s">
        <v>1194</v>
      </c>
      <c r="H49" s="186" t="s">
        <v>1195</v>
      </c>
      <c r="I49" s="193" t="s">
        <v>542</v>
      </c>
      <c r="J49" s="142"/>
      <c r="K49" s="40" t="s">
        <v>542</v>
      </c>
      <c r="L49" s="111">
        <v>1.47</v>
      </c>
      <c r="M49" s="111">
        <v>10</v>
      </c>
      <c r="N49" s="111">
        <v>400</v>
      </c>
      <c r="O49" s="111">
        <v>3.2</v>
      </c>
      <c r="P49" s="111" t="s">
        <v>1442</v>
      </c>
      <c r="Q49" s="111">
        <v>41</v>
      </c>
      <c r="R49" s="111">
        <v>3</v>
      </c>
      <c r="S49" s="111">
        <v>110</v>
      </c>
      <c r="T49" s="111">
        <v>9.13</v>
      </c>
      <c r="U49" s="111">
        <v>0.5</v>
      </c>
      <c r="V49" s="111">
        <v>20</v>
      </c>
      <c r="W49" s="111">
        <v>8</v>
      </c>
      <c r="X49" s="111" t="s">
        <v>1442</v>
      </c>
      <c r="Y49" s="111">
        <v>8.4</v>
      </c>
      <c r="Z49" s="111">
        <v>21</v>
      </c>
      <c r="AA49" s="111">
        <v>0.2</v>
      </c>
      <c r="AB49" s="111">
        <v>10</v>
      </c>
      <c r="AC49" s="111">
        <v>10</v>
      </c>
      <c r="AD49" s="111">
        <v>110</v>
      </c>
      <c r="AE49" s="111">
        <v>2.5</v>
      </c>
      <c r="AF49" s="111">
        <v>12.6</v>
      </c>
      <c r="AG49" s="111" t="s">
        <v>1440</v>
      </c>
      <c r="AH49" s="111">
        <v>1.62</v>
      </c>
      <c r="AI49" s="111">
        <v>1.9</v>
      </c>
      <c r="AJ49" s="111" t="s">
        <v>1442</v>
      </c>
      <c r="AK49" s="111">
        <v>0.5</v>
      </c>
      <c r="AL49" s="111">
        <v>49.3</v>
      </c>
      <c r="AM49" s="111" t="s">
        <v>1443</v>
      </c>
      <c r="AN49" s="111">
        <v>1</v>
      </c>
      <c r="AO49" s="111">
        <v>9.5</v>
      </c>
      <c r="AP49" s="111">
        <v>1.35</v>
      </c>
      <c r="AQ49" s="111">
        <v>30</v>
      </c>
      <c r="AR49" s="111">
        <v>200</v>
      </c>
      <c r="AS49" s="111" t="s">
        <v>1324</v>
      </c>
      <c r="AT49" s="111" t="s">
        <v>1324</v>
      </c>
      <c r="AU49" s="111" t="s">
        <v>1444</v>
      </c>
      <c r="AV49" s="111" t="s">
        <v>1324</v>
      </c>
      <c r="AW49" s="111" t="s">
        <v>1324</v>
      </c>
      <c r="AX49" s="111" t="s">
        <v>1324</v>
      </c>
      <c r="AY49" s="134"/>
      <c r="AZ49" s="40" t="s">
        <v>542</v>
      </c>
      <c r="BA49" s="111">
        <v>8.27</v>
      </c>
      <c r="BB49" s="111">
        <v>49.03</v>
      </c>
      <c r="BC49" s="111">
        <v>22.67</v>
      </c>
      <c r="BD49" s="111">
        <v>0.884</v>
      </c>
      <c r="BE49" s="111">
        <v>0.08</v>
      </c>
      <c r="BF49" s="111">
        <v>2</v>
      </c>
      <c r="BG49" s="111">
        <v>0.02</v>
      </c>
      <c r="BH49" s="111">
        <v>0.048</v>
      </c>
      <c r="BI49" s="111">
        <v>1.22</v>
      </c>
      <c r="BJ49" s="111">
        <v>2.1</v>
      </c>
      <c r="BK49" s="111">
        <v>2.26</v>
      </c>
      <c r="BL49" s="111">
        <v>7.66</v>
      </c>
      <c r="BM49" s="72"/>
      <c r="BN49" s="181"/>
    </row>
    <row r="50" spans="1:66" ht="12.75">
      <c r="A50" s="40" t="s">
        <v>2250</v>
      </c>
      <c r="B50" s="216">
        <v>2.7847222222222223</v>
      </c>
      <c r="C50" s="172">
        <v>1.414456978467741</v>
      </c>
      <c r="D50" s="202">
        <v>72</v>
      </c>
      <c r="E50" s="218" t="s">
        <v>35</v>
      </c>
      <c r="F50" s="141" t="s">
        <v>1202</v>
      </c>
      <c r="G50" s="116" t="s">
        <v>1203</v>
      </c>
      <c r="H50" s="186" t="s">
        <v>1195</v>
      </c>
      <c r="I50" s="193" t="s">
        <v>2250</v>
      </c>
      <c r="J50" s="142"/>
      <c r="K50" s="40" t="s">
        <v>2250</v>
      </c>
      <c r="L50" s="111">
        <v>2.955</v>
      </c>
      <c r="M50" s="111">
        <v>24.25</v>
      </c>
      <c r="N50" s="111">
        <v>50</v>
      </c>
      <c r="O50" s="111">
        <v>5.35</v>
      </c>
      <c r="P50" s="111" t="s">
        <v>1442</v>
      </c>
      <c r="Q50" s="111">
        <v>26.5</v>
      </c>
      <c r="R50" s="111">
        <v>0.6</v>
      </c>
      <c r="S50" s="111">
        <v>185</v>
      </c>
      <c r="T50" s="111">
        <v>1.83</v>
      </c>
      <c r="U50" s="111">
        <v>0.2</v>
      </c>
      <c r="V50" s="111" t="s">
        <v>1445</v>
      </c>
      <c r="W50" s="111">
        <v>14.15</v>
      </c>
      <c r="X50" s="111" t="s">
        <v>1442</v>
      </c>
      <c r="Y50" s="111">
        <v>16.6</v>
      </c>
      <c r="Z50" s="111">
        <v>5</v>
      </c>
      <c r="AA50" s="111">
        <v>0.2</v>
      </c>
      <c r="AB50" s="111">
        <v>22</v>
      </c>
      <c r="AC50" s="111">
        <v>10</v>
      </c>
      <c r="AD50" s="111">
        <v>20</v>
      </c>
      <c r="AE50" s="111">
        <v>0.75</v>
      </c>
      <c r="AF50" s="111">
        <v>12.15</v>
      </c>
      <c r="AG50" s="111" t="s">
        <v>1440</v>
      </c>
      <c r="AH50" s="111">
        <v>0.01065</v>
      </c>
      <c r="AI50" s="111">
        <v>2.45</v>
      </c>
      <c r="AJ50" s="111" t="s">
        <v>1442</v>
      </c>
      <c r="AK50" s="111" t="s">
        <v>1439</v>
      </c>
      <c r="AL50" s="111">
        <v>87.75</v>
      </c>
      <c r="AM50" s="111" t="s">
        <v>1443</v>
      </c>
      <c r="AN50" s="111">
        <v>4.5</v>
      </c>
      <c r="AO50" s="111">
        <v>6.7</v>
      </c>
      <c r="AP50" s="111">
        <v>0.445</v>
      </c>
      <c r="AQ50" s="111" t="s">
        <v>1442</v>
      </c>
      <c r="AR50" s="111">
        <v>460</v>
      </c>
      <c r="AS50" s="111" t="s">
        <v>1324</v>
      </c>
      <c r="AT50" s="111" t="s">
        <v>1324</v>
      </c>
      <c r="AU50" s="111" t="s">
        <v>1444</v>
      </c>
      <c r="AV50" s="111" t="s">
        <v>1324</v>
      </c>
      <c r="AW50" s="111" t="s">
        <v>1324</v>
      </c>
      <c r="AX50" s="111" t="s">
        <v>1324</v>
      </c>
      <c r="AY50" s="134"/>
      <c r="AZ50" s="40" t="s">
        <v>2250</v>
      </c>
      <c r="BA50" s="111">
        <v>16.24</v>
      </c>
      <c r="BB50" s="111">
        <v>21.72</v>
      </c>
      <c r="BC50" s="111">
        <v>33.72</v>
      </c>
      <c r="BD50" s="111">
        <v>1.539</v>
      </c>
      <c r="BE50" s="111">
        <v>0.05</v>
      </c>
      <c r="BF50" s="111">
        <v>0.02</v>
      </c>
      <c r="BG50" s="111">
        <v>0.013</v>
      </c>
      <c r="BH50" s="111">
        <v>0.058</v>
      </c>
      <c r="BI50" s="111">
        <v>0.02</v>
      </c>
      <c r="BJ50" s="111">
        <v>0.175</v>
      </c>
      <c r="BK50" s="111">
        <v>0.026</v>
      </c>
      <c r="BL50" s="111">
        <v>17.64</v>
      </c>
      <c r="BM50" s="72"/>
      <c r="BN50" s="181"/>
    </row>
    <row r="51" spans="1:66" ht="12.75">
      <c r="A51" s="40" t="s">
        <v>543</v>
      </c>
      <c r="B51" s="216">
        <v>48.55375</v>
      </c>
      <c r="C51" s="172">
        <v>4.327103030310271</v>
      </c>
      <c r="D51" s="202">
        <v>64</v>
      </c>
      <c r="E51" s="218" t="s">
        <v>976</v>
      </c>
      <c r="F51" s="141" t="s">
        <v>1211</v>
      </c>
      <c r="G51" s="116" t="s">
        <v>1213</v>
      </c>
      <c r="H51" s="186" t="s">
        <v>1195</v>
      </c>
      <c r="I51" s="193" t="s">
        <v>543</v>
      </c>
      <c r="J51" s="142"/>
      <c r="K51" s="40" t="s">
        <v>543</v>
      </c>
      <c r="L51" s="111">
        <v>1.2</v>
      </c>
      <c r="M51" s="111">
        <v>12.4</v>
      </c>
      <c r="N51" s="111">
        <v>140</v>
      </c>
      <c r="O51" s="111">
        <v>2.9</v>
      </c>
      <c r="P51" s="111" t="s">
        <v>1442</v>
      </c>
      <c r="Q51" s="111">
        <v>26</v>
      </c>
      <c r="R51" s="111">
        <v>0.5</v>
      </c>
      <c r="S51" s="111">
        <v>190</v>
      </c>
      <c r="T51" s="111">
        <v>20.2</v>
      </c>
      <c r="U51" s="111">
        <v>0.9</v>
      </c>
      <c r="V51" s="111">
        <v>45</v>
      </c>
      <c r="W51" s="111">
        <v>8.9</v>
      </c>
      <c r="X51" s="111" t="s">
        <v>1442</v>
      </c>
      <c r="Y51" s="111">
        <v>12.3</v>
      </c>
      <c r="Z51" s="111">
        <v>8</v>
      </c>
      <c r="AA51" s="111">
        <v>0.3</v>
      </c>
      <c r="AB51" s="111">
        <v>10</v>
      </c>
      <c r="AC51" s="111">
        <v>20</v>
      </c>
      <c r="AD51" s="111">
        <v>10</v>
      </c>
      <c r="AE51" s="111">
        <v>2.9</v>
      </c>
      <c r="AF51" s="111">
        <v>21.5</v>
      </c>
      <c r="AG51" s="111" t="s">
        <v>1440</v>
      </c>
      <c r="AH51" s="111">
        <v>1.06</v>
      </c>
      <c r="AI51" s="111">
        <v>1.6</v>
      </c>
      <c r="AJ51" s="111" t="s">
        <v>1442</v>
      </c>
      <c r="AK51" s="111">
        <v>0.6</v>
      </c>
      <c r="AL51" s="111">
        <v>45.8</v>
      </c>
      <c r="AM51" s="111" t="s">
        <v>1443</v>
      </c>
      <c r="AN51" s="111" t="s">
        <v>1444</v>
      </c>
      <c r="AO51" s="111">
        <v>3.7</v>
      </c>
      <c r="AP51" s="111">
        <v>1.72</v>
      </c>
      <c r="AQ51" s="111">
        <v>50</v>
      </c>
      <c r="AR51" s="111">
        <v>300</v>
      </c>
      <c r="AS51" s="111" t="s">
        <v>1324</v>
      </c>
      <c r="AT51" s="111" t="s">
        <v>1324</v>
      </c>
      <c r="AU51" s="111" t="s">
        <v>1444</v>
      </c>
      <c r="AV51" s="111" t="s">
        <v>1324</v>
      </c>
      <c r="AW51" s="111" t="s">
        <v>1324</v>
      </c>
      <c r="AX51" s="111" t="s">
        <v>1324</v>
      </c>
      <c r="AY51" s="134"/>
      <c r="AZ51" s="40" t="s">
        <v>543</v>
      </c>
      <c r="BA51" s="111">
        <v>11.88</v>
      </c>
      <c r="BB51" s="111">
        <v>36.44</v>
      </c>
      <c r="BC51" s="111">
        <v>25.17</v>
      </c>
      <c r="BD51" s="111">
        <v>1.71</v>
      </c>
      <c r="BE51" s="111">
        <v>0.11</v>
      </c>
      <c r="BF51" s="111">
        <v>4.78</v>
      </c>
      <c r="BG51" s="111">
        <v>0.048</v>
      </c>
      <c r="BH51" s="111">
        <v>0.07</v>
      </c>
      <c r="BI51" s="111">
        <v>2.57</v>
      </c>
      <c r="BJ51" s="111">
        <v>0.308</v>
      </c>
      <c r="BK51" s="111">
        <v>1.5</v>
      </c>
      <c r="BL51" s="111">
        <v>9.42</v>
      </c>
      <c r="BM51" s="72"/>
      <c r="BN51" s="181"/>
    </row>
    <row r="52" spans="1:66" ht="12.75">
      <c r="A52" s="40" t="s">
        <v>544</v>
      </c>
      <c r="B52" s="216">
        <v>18.330606060606062</v>
      </c>
      <c r="C52" s="172">
        <v>2.865644177164446</v>
      </c>
      <c r="D52" s="202">
        <v>66</v>
      </c>
      <c r="E52" s="218" t="s">
        <v>995</v>
      </c>
      <c r="F52" s="141" t="s">
        <v>1212</v>
      </c>
      <c r="G52" s="116" t="s">
        <v>1194</v>
      </c>
      <c r="H52" s="186" t="s">
        <v>1195</v>
      </c>
      <c r="I52" s="193" t="s">
        <v>544</v>
      </c>
      <c r="J52" s="142"/>
      <c r="K52" s="40" t="s">
        <v>544</v>
      </c>
      <c r="L52" s="111">
        <v>2.19</v>
      </c>
      <c r="M52" s="111">
        <v>12.3</v>
      </c>
      <c r="N52" s="111">
        <v>340</v>
      </c>
      <c r="O52" s="111">
        <v>3.6</v>
      </c>
      <c r="P52" s="111" t="s">
        <v>1442</v>
      </c>
      <c r="Q52" s="111">
        <v>37</v>
      </c>
      <c r="R52" s="111">
        <v>2.1</v>
      </c>
      <c r="S52" s="111">
        <v>120</v>
      </c>
      <c r="T52" s="111">
        <v>8.3</v>
      </c>
      <c r="U52" s="111">
        <v>0.5</v>
      </c>
      <c r="V52" s="111">
        <v>15</v>
      </c>
      <c r="W52" s="111">
        <v>8.7</v>
      </c>
      <c r="X52" s="111" t="s">
        <v>1442</v>
      </c>
      <c r="Y52" s="111">
        <v>10</v>
      </c>
      <c r="Z52" s="111">
        <v>17</v>
      </c>
      <c r="AA52" s="111">
        <v>0.3</v>
      </c>
      <c r="AB52" s="111" t="s">
        <v>1440</v>
      </c>
      <c r="AC52" s="111">
        <v>20</v>
      </c>
      <c r="AD52" s="111">
        <v>90</v>
      </c>
      <c r="AE52" s="111">
        <v>2.1</v>
      </c>
      <c r="AF52" s="111">
        <v>12.7</v>
      </c>
      <c r="AG52" s="111" t="s">
        <v>1440</v>
      </c>
      <c r="AH52" s="111">
        <v>1.38</v>
      </c>
      <c r="AI52" s="111">
        <v>2</v>
      </c>
      <c r="AJ52" s="111" t="s">
        <v>1442</v>
      </c>
      <c r="AK52" s="111" t="s">
        <v>1439</v>
      </c>
      <c r="AL52" s="111">
        <v>52.3</v>
      </c>
      <c r="AM52" s="111" t="s">
        <v>1443</v>
      </c>
      <c r="AN52" s="111">
        <v>2</v>
      </c>
      <c r="AO52" s="111">
        <v>9.2</v>
      </c>
      <c r="AP52" s="111">
        <v>1.36</v>
      </c>
      <c r="AQ52" s="111">
        <v>26</v>
      </c>
      <c r="AR52" s="111">
        <v>240</v>
      </c>
      <c r="AS52" s="111" t="s">
        <v>1324</v>
      </c>
      <c r="AT52" s="111" t="s">
        <v>1324</v>
      </c>
      <c r="AU52" s="111" t="s">
        <v>1444</v>
      </c>
      <c r="AV52" s="111" t="s">
        <v>1324</v>
      </c>
      <c r="AW52" s="111" t="s">
        <v>1324</v>
      </c>
      <c r="AX52" s="111" t="s">
        <v>1324</v>
      </c>
      <c r="AY52" s="134"/>
      <c r="AZ52" s="40" t="s">
        <v>544</v>
      </c>
      <c r="BA52" s="111">
        <v>9.81</v>
      </c>
      <c r="BB52" s="111">
        <v>44.31</v>
      </c>
      <c r="BC52" s="111">
        <v>24.16</v>
      </c>
      <c r="BD52" s="111">
        <v>1.01</v>
      </c>
      <c r="BE52" s="111">
        <v>0.08</v>
      </c>
      <c r="BF52" s="111">
        <v>1.74</v>
      </c>
      <c r="BG52" s="111">
        <v>0.019</v>
      </c>
      <c r="BH52" s="111">
        <v>0.048</v>
      </c>
      <c r="BI52" s="111">
        <v>1.11</v>
      </c>
      <c r="BJ52" s="111">
        <v>1.75</v>
      </c>
      <c r="BK52" s="111">
        <v>1.9</v>
      </c>
      <c r="BL52" s="111">
        <v>9.18</v>
      </c>
      <c r="BM52" s="72"/>
      <c r="BN52" s="181"/>
    </row>
    <row r="53" spans="1:66" ht="12.75">
      <c r="A53" s="40" t="s">
        <v>749</v>
      </c>
      <c r="B53" s="216">
        <v>6.857540983606556</v>
      </c>
      <c r="C53" s="172">
        <v>2.693502463174241</v>
      </c>
      <c r="D53" s="202">
        <v>61</v>
      </c>
      <c r="E53" s="218" t="s">
        <v>331</v>
      </c>
      <c r="F53" s="141" t="s">
        <v>750</v>
      </c>
      <c r="G53" s="116" t="s">
        <v>1585</v>
      </c>
      <c r="H53" s="186" t="s">
        <v>736</v>
      </c>
      <c r="I53" s="193" t="s">
        <v>749</v>
      </c>
      <c r="J53" s="142"/>
      <c r="K53" s="40" t="s">
        <v>749</v>
      </c>
      <c r="L53" s="111" t="s">
        <v>1455</v>
      </c>
      <c r="M53" s="111" t="s">
        <v>1439</v>
      </c>
      <c r="N53" s="111">
        <v>500</v>
      </c>
      <c r="O53" s="111">
        <v>1.2</v>
      </c>
      <c r="P53" s="111" t="s">
        <v>1440</v>
      </c>
      <c r="Q53" s="111">
        <v>44</v>
      </c>
      <c r="R53" s="111">
        <v>2.4</v>
      </c>
      <c r="S53" s="111">
        <v>16</v>
      </c>
      <c r="T53" s="111">
        <v>10</v>
      </c>
      <c r="U53" s="111">
        <v>0.7</v>
      </c>
      <c r="V53" s="111">
        <v>6</v>
      </c>
      <c r="W53" s="111">
        <v>3.7</v>
      </c>
      <c r="X53" s="111" t="s">
        <v>1442</v>
      </c>
      <c r="Y53" s="111">
        <v>2.73</v>
      </c>
      <c r="Z53" s="111">
        <v>25</v>
      </c>
      <c r="AA53" s="111">
        <v>0.4</v>
      </c>
      <c r="AB53" s="111" t="s">
        <v>1440</v>
      </c>
      <c r="AC53" s="111">
        <v>13</v>
      </c>
      <c r="AD53" s="111">
        <v>175</v>
      </c>
      <c r="AE53" s="111">
        <v>4</v>
      </c>
      <c r="AF53" s="111">
        <v>8</v>
      </c>
      <c r="AG53" s="111" t="s">
        <v>1445</v>
      </c>
      <c r="AH53" s="111">
        <v>2.2</v>
      </c>
      <c r="AI53" s="111">
        <v>1.9</v>
      </c>
      <c r="AJ53" s="111" t="s">
        <v>1442</v>
      </c>
      <c r="AK53" s="111">
        <v>0.7</v>
      </c>
      <c r="AL53" s="111">
        <v>19.7</v>
      </c>
      <c r="AM53" s="111" t="s">
        <v>1447</v>
      </c>
      <c r="AN53" s="111" t="s">
        <v>1445</v>
      </c>
      <c r="AO53" s="111">
        <v>12.9</v>
      </c>
      <c r="AP53" s="111">
        <v>3.1</v>
      </c>
      <c r="AQ53" s="111">
        <v>50</v>
      </c>
      <c r="AR53" s="111" t="s">
        <v>2192</v>
      </c>
      <c r="AS53" s="111" t="s">
        <v>1324</v>
      </c>
      <c r="AT53" s="111" t="s">
        <v>1324</v>
      </c>
      <c r="AU53" s="111" t="s">
        <v>1445</v>
      </c>
      <c r="AV53" s="111" t="s">
        <v>1324</v>
      </c>
      <c r="AW53" s="111" t="s">
        <v>1324</v>
      </c>
      <c r="AX53" s="111" t="s">
        <v>1324</v>
      </c>
      <c r="AY53" s="134"/>
      <c r="AZ53" s="40" t="s">
        <v>749</v>
      </c>
      <c r="BA53" s="111">
        <v>2.65</v>
      </c>
      <c r="BB53" s="111">
        <v>71.36</v>
      </c>
      <c r="BC53" s="111">
        <v>12.68</v>
      </c>
      <c r="BD53" s="111">
        <v>0.529</v>
      </c>
      <c r="BE53" s="111">
        <v>0.06</v>
      </c>
      <c r="BF53" s="111">
        <v>2.06</v>
      </c>
      <c r="BG53" s="111">
        <v>0.035</v>
      </c>
      <c r="BH53" s="111">
        <v>0.034</v>
      </c>
      <c r="BI53" s="111">
        <v>1.52</v>
      </c>
      <c r="BJ53" s="111">
        <v>3.72</v>
      </c>
      <c r="BK53" s="111">
        <v>3.024</v>
      </c>
      <c r="BL53" s="111">
        <v>0.89</v>
      </c>
      <c r="BM53" s="72"/>
      <c r="BN53" s="181"/>
    </row>
    <row r="54" spans="1:66" ht="12.75">
      <c r="A54" s="40" t="s">
        <v>751</v>
      </c>
      <c r="B54" s="216">
        <v>2.5355</v>
      </c>
      <c r="C54" s="172">
        <v>1.4808001128980828</v>
      </c>
      <c r="D54" s="202">
        <v>40</v>
      </c>
      <c r="E54" s="218" t="s">
        <v>1086</v>
      </c>
      <c r="F54" s="141" t="s">
        <v>752</v>
      </c>
      <c r="G54" s="116" t="s">
        <v>1452</v>
      </c>
      <c r="H54" s="186" t="s">
        <v>736</v>
      </c>
      <c r="I54" s="193" t="s">
        <v>751</v>
      </c>
      <c r="J54" s="142"/>
      <c r="K54" s="40" t="s">
        <v>751</v>
      </c>
      <c r="L54" s="111" t="s">
        <v>1455</v>
      </c>
      <c r="M54" s="111">
        <v>0.5</v>
      </c>
      <c r="N54" s="111">
        <v>250</v>
      </c>
      <c r="O54" s="111" t="s">
        <v>1439</v>
      </c>
      <c r="P54" s="111" t="s">
        <v>1440</v>
      </c>
      <c r="Q54" s="111">
        <v>22</v>
      </c>
      <c r="R54" s="111" t="s">
        <v>1439</v>
      </c>
      <c r="S54" s="111">
        <v>183</v>
      </c>
      <c r="T54" s="111">
        <v>39</v>
      </c>
      <c r="U54" s="111">
        <v>1.7</v>
      </c>
      <c r="V54" s="111">
        <v>1</v>
      </c>
      <c r="W54" s="111">
        <v>3.6</v>
      </c>
      <c r="X54" s="111" t="s">
        <v>1442</v>
      </c>
      <c r="Y54" s="111">
        <v>8.44</v>
      </c>
      <c r="Z54" s="111">
        <v>10</v>
      </c>
      <c r="AA54" s="111">
        <v>0.5</v>
      </c>
      <c r="AB54" s="111" t="s">
        <v>1440</v>
      </c>
      <c r="AC54" s="111">
        <v>35</v>
      </c>
      <c r="AD54" s="111">
        <v>10</v>
      </c>
      <c r="AE54" s="111">
        <v>5.2</v>
      </c>
      <c r="AF54" s="111">
        <v>32.2</v>
      </c>
      <c r="AG54" s="111" t="s">
        <v>1445</v>
      </c>
      <c r="AH54" s="111">
        <v>2.05</v>
      </c>
      <c r="AI54" s="111">
        <v>0.5</v>
      </c>
      <c r="AJ54" s="111" t="s">
        <v>1442</v>
      </c>
      <c r="AK54" s="111">
        <v>1</v>
      </c>
      <c r="AL54" s="111">
        <v>1.3</v>
      </c>
      <c r="AM54" s="111" t="s">
        <v>1447</v>
      </c>
      <c r="AN54" s="111" t="s">
        <v>1445</v>
      </c>
      <c r="AO54" s="111" t="s">
        <v>1439</v>
      </c>
      <c r="AP54" s="111">
        <v>3</v>
      </c>
      <c r="AQ54" s="111">
        <v>120</v>
      </c>
      <c r="AR54" s="111" t="s">
        <v>2192</v>
      </c>
      <c r="AS54" s="111" t="s">
        <v>1324</v>
      </c>
      <c r="AT54" s="111" t="s">
        <v>1324</v>
      </c>
      <c r="AU54" s="111" t="s">
        <v>1445</v>
      </c>
      <c r="AV54" s="111" t="s">
        <v>1324</v>
      </c>
      <c r="AW54" s="111" t="s">
        <v>1324</v>
      </c>
      <c r="AX54" s="111" t="s">
        <v>1324</v>
      </c>
      <c r="AY54" s="134"/>
      <c r="AZ54" s="40" t="s">
        <v>751</v>
      </c>
      <c r="BA54" s="111">
        <v>8.49</v>
      </c>
      <c r="BB54" s="111">
        <v>53.1</v>
      </c>
      <c r="BC54" s="111">
        <v>14.46</v>
      </c>
      <c r="BD54" s="111">
        <v>1.825</v>
      </c>
      <c r="BE54" s="111">
        <v>0.17</v>
      </c>
      <c r="BF54" s="111">
        <v>9.14</v>
      </c>
      <c r="BG54" s="111">
        <v>0.086</v>
      </c>
      <c r="BH54" s="111">
        <v>0.051</v>
      </c>
      <c r="BI54" s="111">
        <v>5.16</v>
      </c>
      <c r="BJ54" s="111">
        <v>0.43</v>
      </c>
      <c r="BK54" s="111">
        <v>2.785</v>
      </c>
      <c r="BL54" s="111">
        <v>0.34</v>
      </c>
      <c r="BM54" s="72"/>
      <c r="BN54" s="181"/>
    </row>
    <row r="55" spans="1:66" ht="12.75">
      <c r="A55" s="40" t="s">
        <v>753</v>
      </c>
      <c r="B55" s="216">
        <v>3.980208333333334</v>
      </c>
      <c r="C55" s="172">
        <v>2.6427890567025867</v>
      </c>
      <c r="D55" s="202">
        <v>48</v>
      </c>
      <c r="E55" s="218" t="s">
        <v>2439</v>
      </c>
      <c r="F55" s="141" t="s">
        <v>752</v>
      </c>
      <c r="G55" s="116" t="s">
        <v>1452</v>
      </c>
      <c r="H55" s="186" t="s">
        <v>736</v>
      </c>
      <c r="I55" s="193" t="s">
        <v>753</v>
      </c>
      <c r="J55" s="142"/>
      <c r="K55" s="40" t="s">
        <v>753</v>
      </c>
      <c r="L55" s="111" t="s">
        <v>1455</v>
      </c>
      <c r="M55" s="111">
        <v>1</v>
      </c>
      <c r="N55" s="111">
        <v>280</v>
      </c>
      <c r="O55" s="111">
        <v>0.3</v>
      </c>
      <c r="P55" s="111" t="s">
        <v>1440</v>
      </c>
      <c r="Q55" s="111">
        <v>23</v>
      </c>
      <c r="R55" s="111" t="s">
        <v>1439</v>
      </c>
      <c r="S55" s="111">
        <v>190</v>
      </c>
      <c r="T55" s="111">
        <v>40</v>
      </c>
      <c r="U55" s="111">
        <v>1.8</v>
      </c>
      <c r="V55" s="111">
        <v>1</v>
      </c>
      <c r="W55" s="111">
        <v>3.6</v>
      </c>
      <c r="X55" s="111" t="s">
        <v>1442</v>
      </c>
      <c r="Y55" s="111">
        <v>8.77</v>
      </c>
      <c r="Z55" s="111">
        <v>10</v>
      </c>
      <c r="AA55" s="111">
        <v>0.4</v>
      </c>
      <c r="AB55" s="111" t="s">
        <v>1440</v>
      </c>
      <c r="AC55" s="111">
        <v>36</v>
      </c>
      <c r="AD55" s="111">
        <v>10</v>
      </c>
      <c r="AE55" s="111">
        <v>4.6</v>
      </c>
      <c r="AF55" s="111">
        <v>33.5</v>
      </c>
      <c r="AG55" s="111" t="s">
        <v>1445</v>
      </c>
      <c r="AH55" s="111">
        <v>2.09</v>
      </c>
      <c r="AI55" s="111">
        <v>0.4</v>
      </c>
      <c r="AJ55" s="111" t="s">
        <v>1442</v>
      </c>
      <c r="AK55" s="111">
        <v>1.2</v>
      </c>
      <c r="AL55" s="111">
        <v>1.1</v>
      </c>
      <c r="AM55" s="111" t="s">
        <v>1447</v>
      </c>
      <c r="AN55" s="111" t="s">
        <v>1445</v>
      </c>
      <c r="AO55" s="111" t="s">
        <v>1439</v>
      </c>
      <c r="AP55" s="111">
        <v>3</v>
      </c>
      <c r="AQ55" s="111">
        <v>130</v>
      </c>
      <c r="AR55" s="111" t="s">
        <v>2192</v>
      </c>
      <c r="AS55" s="111" t="s">
        <v>1324</v>
      </c>
      <c r="AT55" s="111" t="s">
        <v>1324</v>
      </c>
      <c r="AU55" s="111" t="s">
        <v>1445</v>
      </c>
      <c r="AV55" s="111" t="s">
        <v>1324</v>
      </c>
      <c r="AW55" s="111" t="s">
        <v>1324</v>
      </c>
      <c r="AX55" s="111" t="s">
        <v>1324</v>
      </c>
      <c r="AY55" s="134"/>
      <c r="AZ55" s="40" t="s">
        <v>753</v>
      </c>
      <c r="BA55" s="111">
        <v>8.64</v>
      </c>
      <c r="BB55" s="111">
        <v>52.92</v>
      </c>
      <c r="BC55" s="111">
        <v>14.48</v>
      </c>
      <c r="BD55" s="111">
        <v>1.86</v>
      </c>
      <c r="BE55" s="111">
        <v>0.17</v>
      </c>
      <c r="BF55" s="111">
        <v>9.29</v>
      </c>
      <c r="BG55" s="111">
        <v>0.088</v>
      </c>
      <c r="BH55" s="111">
        <v>0.053</v>
      </c>
      <c r="BI55" s="111">
        <v>5.29</v>
      </c>
      <c r="BJ55" s="111">
        <v>0.392</v>
      </c>
      <c r="BK55" s="111">
        <v>2.83</v>
      </c>
      <c r="BL55" s="111">
        <v>0.27</v>
      </c>
      <c r="BM55" s="72"/>
      <c r="BN55" s="181"/>
    </row>
    <row r="56" spans="1:66" ht="12.75">
      <c r="A56" s="40" t="s">
        <v>754</v>
      </c>
      <c r="B56" s="216">
        <v>1347.0420217948717</v>
      </c>
      <c r="C56" s="172">
        <v>71.15003230018641</v>
      </c>
      <c r="D56" s="202">
        <v>78</v>
      </c>
      <c r="E56" s="218" t="s">
        <v>755</v>
      </c>
      <c r="F56" s="141" t="s">
        <v>756</v>
      </c>
      <c r="G56" s="116" t="s">
        <v>1194</v>
      </c>
      <c r="H56" s="186" t="s">
        <v>736</v>
      </c>
      <c r="I56" s="193" t="s">
        <v>754</v>
      </c>
      <c r="J56" s="142"/>
      <c r="K56" s="40" t="s">
        <v>754</v>
      </c>
      <c r="L56" s="111">
        <v>1.3</v>
      </c>
      <c r="M56" s="111">
        <v>10.2</v>
      </c>
      <c r="N56" s="111">
        <v>270</v>
      </c>
      <c r="O56" s="111">
        <v>3.2</v>
      </c>
      <c r="P56" s="111" t="s">
        <v>1440</v>
      </c>
      <c r="Q56" s="111">
        <v>34</v>
      </c>
      <c r="R56" s="111">
        <v>1.3</v>
      </c>
      <c r="S56" s="111">
        <v>119</v>
      </c>
      <c r="T56" s="111">
        <v>12</v>
      </c>
      <c r="U56" s="111">
        <v>0.7</v>
      </c>
      <c r="V56" s="111">
        <v>1300</v>
      </c>
      <c r="W56" s="111">
        <v>8</v>
      </c>
      <c r="X56" s="111" t="s">
        <v>1442</v>
      </c>
      <c r="Y56" s="111">
        <v>9.18</v>
      </c>
      <c r="Z56" s="111">
        <v>15</v>
      </c>
      <c r="AA56" s="111">
        <v>0.3</v>
      </c>
      <c r="AB56" s="111">
        <v>25</v>
      </c>
      <c r="AC56" s="111">
        <v>21</v>
      </c>
      <c r="AD56" s="111">
        <v>87</v>
      </c>
      <c r="AE56" s="111">
        <v>3</v>
      </c>
      <c r="AF56" s="111">
        <v>14.7</v>
      </c>
      <c r="AG56" s="111" t="s">
        <v>1445</v>
      </c>
      <c r="AH56" s="111">
        <v>1.34</v>
      </c>
      <c r="AI56" s="111">
        <v>1.9</v>
      </c>
      <c r="AJ56" s="111" t="s">
        <v>1442</v>
      </c>
      <c r="AK56" s="111">
        <v>0.5</v>
      </c>
      <c r="AL56" s="111">
        <v>44</v>
      </c>
      <c r="AM56" s="111" t="s">
        <v>1447</v>
      </c>
      <c r="AN56" s="111" t="s">
        <v>1445</v>
      </c>
      <c r="AO56" s="111">
        <v>8.3</v>
      </c>
      <c r="AP56" s="111">
        <v>2.1</v>
      </c>
      <c r="AQ56" s="111">
        <v>45</v>
      </c>
      <c r="AR56" s="111" t="s">
        <v>2192</v>
      </c>
      <c r="AS56" s="111" t="s">
        <v>1324</v>
      </c>
      <c r="AT56" s="111" t="s">
        <v>1324</v>
      </c>
      <c r="AU56" s="111">
        <v>4</v>
      </c>
      <c r="AV56" s="111" t="s">
        <v>1324</v>
      </c>
      <c r="AW56" s="111" t="s">
        <v>1324</v>
      </c>
      <c r="AX56" s="111" t="s">
        <v>1324</v>
      </c>
      <c r="AY56" s="134"/>
      <c r="AZ56" s="40" t="s">
        <v>754</v>
      </c>
      <c r="BA56" s="111">
        <v>9.09</v>
      </c>
      <c r="BB56" s="111">
        <v>47.48</v>
      </c>
      <c r="BC56" s="111">
        <v>22.31</v>
      </c>
      <c r="BD56" s="111">
        <v>1.211</v>
      </c>
      <c r="BE56" s="111">
        <v>0.07</v>
      </c>
      <c r="BF56" s="111">
        <v>2.56</v>
      </c>
      <c r="BG56" s="111">
        <v>0.036</v>
      </c>
      <c r="BH56" s="111">
        <v>0.046</v>
      </c>
      <c r="BI56" s="111">
        <v>1.7</v>
      </c>
      <c r="BJ56" s="111">
        <v>1.68</v>
      </c>
      <c r="BK56" s="111">
        <v>1.794</v>
      </c>
      <c r="BL56" s="111">
        <v>7.83</v>
      </c>
      <c r="BM56" s="72"/>
      <c r="BN56" s="181"/>
    </row>
    <row r="57" spans="1:66" ht="12.75">
      <c r="A57" s="40" t="s">
        <v>757</v>
      </c>
      <c r="B57" s="216">
        <v>224.3376513157895</v>
      </c>
      <c r="C57" s="172">
        <v>13.257787295527152</v>
      </c>
      <c r="D57" s="202">
        <v>76</v>
      </c>
      <c r="E57" s="218" t="s">
        <v>758</v>
      </c>
      <c r="F57" s="141" t="s">
        <v>759</v>
      </c>
      <c r="G57" s="116" t="s">
        <v>30</v>
      </c>
      <c r="H57" s="186" t="s">
        <v>736</v>
      </c>
      <c r="I57" s="193" t="s">
        <v>757</v>
      </c>
      <c r="J57" s="142"/>
      <c r="K57" s="40" t="s">
        <v>757</v>
      </c>
      <c r="L57" s="111">
        <v>0.7</v>
      </c>
      <c r="M57" s="111">
        <v>5.4</v>
      </c>
      <c r="N57" s="111">
        <v>330</v>
      </c>
      <c r="O57" s="111">
        <v>1.9</v>
      </c>
      <c r="P57" s="111" t="s">
        <v>1440</v>
      </c>
      <c r="Q57" s="111">
        <v>32</v>
      </c>
      <c r="R57" s="111">
        <v>1.3</v>
      </c>
      <c r="S57" s="111">
        <v>116</v>
      </c>
      <c r="T57" s="111">
        <v>19</v>
      </c>
      <c r="U57" s="111">
        <v>1.1</v>
      </c>
      <c r="V57" s="111">
        <v>220</v>
      </c>
      <c r="W57" s="111">
        <v>6</v>
      </c>
      <c r="X57" s="111" t="s">
        <v>1442</v>
      </c>
      <c r="Y57" s="111">
        <v>7.8</v>
      </c>
      <c r="Z57" s="111">
        <v>15</v>
      </c>
      <c r="AA57" s="111">
        <v>0.4</v>
      </c>
      <c r="AB57" s="111">
        <v>16</v>
      </c>
      <c r="AC57" s="111">
        <v>21</v>
      </c>
      <c r="AD57" s="111">
        <v>80</v>
      </c>
      <c r="AE57" s="111">
        <v>3.8</v>
      </c>
      <c r="AF57" s="111">
        <v>19</v>
      </c>
      <c r="AG57" s="111" t="s">
        <v>1445</v>
      </c>
      <c r="AH57" s="111">
        <v>1.78</v>
      </c>
      <c r="AI57" s="111">
        <v>1.5</v>
      </c>
      <c r="AJ57" s="111" t="s">
        <v>1442</v>
      </c>
      <c r="AK57" s="111">
        <v>0.9</v>
      </c>
      <c r="AL57" s="111">
        <v>27</v>
      </c>
      <c r="AM57" s="111" t="s">
        <v>1447</v>
      </c>
      <c r="AN57" s="111">
        <v>2</v>
      </c>
      <c r="AO57" s="111">
        <v>6.8</v>
      </c>
      <c r="AP57" s="111">
        <v>2.7</v>
      </c>
      <c r="AQ57" s="111">
        <v>68</v>
      </c>
      <c r="AR57" s="111" t="s">
        <v>2192</v>
      </c>
      <c r="AS57" s="111" t="s">
        <v>1324</v>
      </c>
      <c r="AT57" s="111" t="s">
        <v>1324</v>
      </c>
      <c r="AU57" s="111">
        <v>2</v>
      </c>
      <c r="AV57" s="111" t="s">
        <v>1324</v>
      </c>
      <c r="AW57" s="111" t="s">
        <v>1324</v>
      </c>
      <c r="AX57" s="111" t="s">
        <v>1324</v>
      </c>
      <c r="AY57" s="134"/>
      <c r="AZ57" s="40" t="s">
        <v>757</v>
      </c>
      <c r="BA57" s="111">
        <v>7.74</v>
      </c>
      <c r="BB57" s="111">
        <v>53.54</v>
      </c>
      <c r="BC57" s="111">
        <v>18.29</v>
      </c>
      <c r="BD57" s="111">
        <v>1.29</v>
      </c>
      <c r="BE57" s="111">
        <v>0.1</v>
      </c>
      <c r="BF57" s="111">
        <v>4.39</v>
      </c>
      <c r="BG57" s="111">
        <v>0.052</v>
      </c>
      <c r="BH57" s="111">
        <v>0.046</v>
      </c>
      <c r="BI57" s="111">
        <v>2.73</v>
      </c>
      <c r="BJ57" s="111">
        <v>1.72</v>
      </c>
      <c r="BK57" s="111">
        <v>2.4</v>
      </c>
      <c r="BL57" s="111">
        <v>4.2</v>
      </c>
      <c r="BM57" s="72"/>
      <c r="BN57" s="181"/>
    </row>
  </sheetData>
  <sheetProtection/>
  <mergeCells count="1">
    <mergeCell ref="A1:G1"/>
  </mergeCells>
  <conditionalFormatting sqref="BA13:BL13">
    <cfRule type="expression" priority="1" dxfId="2" stopIfTrue="1">
      <formula>$BR13="Low Stock"</formula>
    </cfRule>
    <cfRule type="expression" priority="2" dxfId="1" stopIfTrue="1">
      <formula>$BR13&lt;&gt;""</formula>
    </cfRule>
    <cfRule type="expression" priority="3" dxfId="0" stopIfTrue="1">
      <formula>#REF!&lt;&gt;""</formula>
    </cfRule>
  </conditionalFormatting>
  <conditionalFormatting sqref="BN13:IV57 A13:AZ57 BA14:BL57">
    <cfRule type="expression" priority="1" dxfId="2" stopIfTrue="1">
      <formula>$BN13="Low Stock"</formula>
    </cfRule>
    <cfRule type="expression" priority="2" dxfId="1" stopIfTrue="1">
      <formula>$BN13&lt;&gt;""</formula>
    </cfRule>
    <cfRule type="expression" priority="3" dxfId="0" stopIfTrue="1">
      <formula>#REF!&lt;&gt;""</formula>
    </cfRule>
  </conditionalFormatting>
  <conditionalFormatting sqref="BM13:BM57">
    <cfRule type="expression" priority="7" dxfId="2" stopIfTrue="1">
      <formula>#REF!="Low Stock"</formula>
    </cfRule>
    <cfRule type="expression" priority="8" dxfId="1" stopIfTrue="1">
      <formula>#REF!&lt;&gt;""</formula>
    </cfRule>
    <cfRule type="expression" priority="9" dxfId="0" stopIfTrue="1">
      <formula>$BP13&lt;&gt;""</formula>
    </cfRule>
  </conditionalFormatting>
  <hyperlinks>
    <hyperlink ref="I13" r:id="rId1" display="GLG901-1"/>
    <hyperlink ref="I14" r:id="rId2" display="GLG901-2"/>
    <hyperlink ref="I15" r:id="rId3" display="GLG302-2"/>
    <hyperlink ref="I18" r:id="rId4" display="GLG902-2"/>
    <hyperlink ref="I19" r:id="rId5" display="GLG303-1"/>
    <hyperlink ref="I20" r:id="rId6" display="GLG304-1"/>
    <hyperlink ref="I16" r:id="rId7" display="GLG302-3"/>
    <hyperlink ref="I24" r:id="rId8" display="GLG904-4"/>
    <hyperlink ref="I25" r:id="rId9" display="GLG305-1"/>
    <hyperlink ref="I17" r:id="rId10" display="GLG302-4"/>
    <hyperlink ref="I22" r:id="rId11" display="GLG904-1"/>
    <hyperlink ref="I26" r:id="rId12" display="GLG305-3"/>
    <hyperlink ref="I27" r:id="rId13" display="GLG307-2"/>
    <hyperlink ref="I28" r:id="rId14" display="GLG307-4"/>
    <hyperlink ref="I29" r:id="rId15" display="GLG307-5"/>
    <hyperlink ref="I30" r:id="rId16" display="GLG907-1"/>
    <hyperlink ref="I31" r:id="rId17" display="GLG907-5"/>
    <hyperlink ref="I23" r:id="rId18" display="GLG904-2"/>
    <hyperlink ref="I21" r:id="rId19" display="GLG304-4"/>
    <hyperlink ref="I32" r:id="rId20" display="GLG908-1"/>
    <hyperlink ref="I33" r:id="rId21" display="GLG908-3"/>
    <hyperlink ref="I34" r:id="rId22" display="GLG908-4"/>
    <hyperlink ref="I35" r:id="rId23" display="GLG908-5"/>
    <hyperlink ref="I36" r:id="rId24" display="GLG310-3"/>
    <hyperlink ref="I37" r:id="rId25" display="GLG310-4"/>
    <hyperlink ref="I39" r:id="rId26" display="GLG910-1"/>
    <hyperlink ref="I40" r:id="rId27" display="GLG910-2"/>
    <hyperlink ref="I38" r:id="rId28" display="GLG310-5"/>
    <hyperlink ref="I41" r:id="rId29" display="GLG910-3"/>
    <hyperlink ref="I42" r:id="rId30" display="GLG910-4"/>
    <hyperlink ref="I43" r:id="rId31" display="GLG910-5"/>
    <hyperlink ref="I44" r:id="rId32" display="GLG911-1"/>
    <hyperlink ref="I45" r:id="rId33" display="GLG911-2"/>
    <hyperlink ref="I46" r:id="rId34" display="GLG911-3"/>
    <hyperlink ref="I47" r:id="rId35" display="GLG911-4"/>
    <hyperlink ref="I48" r:id="rId36" display="GLG911-5"/>
    <hyperlink ref="I49" r:id="rId37" display="GLG312-1"/>
    <hyperlink ref="I50" r:id="rId38" display="GLG312-2"/>
    <hyperlink ref="I51" r:id="rId39" display="GLG312-3"/>
    <hyperlink ref="I52" r:id="rId40" display="GLG312-4"/>
    <hyperlink ref="I53" r:id="rId41" display="GLG912-1"/>
    <hyperlink ref="I54" r:id="rId42" display="GLG912-2"/>
    <hyperlink ref="I55" r:id="rId43" display="GLG912-3"/>
    <hyperlink ref="I56" r:id="rId44" display="GLG912-4"/>
    <hyperlink ref="I57" r:id="rId45" display="GLG912-5"/>
  </hyperlinks>
  <printOptions horizontalCentered="1"/>
  <pageMargins left="0.11811023622047245" right="0.15748031496062992" top="0.35433070866141736" bottom="0.15748031496062992" header="0.1968503937007874" footer="0.15748031496062992"/>
  <pageSetup fitToHeight="2" fitToWidth="1" horizontalDpi="300" verticalDpi="300" orientation="portrait" paperSize="9" scale="87" r:id="rId46"/>
</worksheet>
</file>

<file path=xl/worksheets/sheet4.xml><?xml version="1.0" encoding="utf-8"?>
<worksheet xmlns="http://schemas.openxmlformats.org/spreadsheetml/2006/main" xmlns:r="http://schemas.openxmlformats.org/officeDocument/2006/relationships">
  <sheetPr codeName="Sheet17">
    <tabColor indexed="43"/>
  </sheetPr>
  <dimension ref="A1:S23"/>
  <sheetViews>
    <sheetView showGridLines="0" zoomScale="85" zoomScaleNormal="85" zoomScalePageLayoutView="0" workbookViewId="0" topLeftCell="A1">
      <pane xSplit="1" ySplit="12" topLeftCell="D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14" customWidth="1"/>
    <col min="2" max="3" width="9.140625" style="130" customWidth="1"/>
    <col min="4" max="4" width="9.140625" style="131" customWidth="1"/>
    <col min="5" max="5" width="9.140625" style="124" customWidth="1"/>
    <col min="6" max="7" width="9.140625" style="130" customWidth="1"/>
    <col min="8" max="8" width="9.140625" style="131" customWidth="1"/>
    <col min="9" max="9" width="9.140625" style="124" customWidth="1"/>
    <col min="10" max="11" width="9.140625" style="132" customWidth="1"/>
    <col min="12" max="12" width="9.140625" style="131" customWidth="1"/>
    <col min="13" max="13" width="9.140625" style="124" customWidth="1"/>
    <col min="14" max="14" width="34.8515625" style="124" bestFit="1" customWidth="1"/>
    <col min="15" max="15" width="21.8515625" style="124" customWidth="1"/>
    <col min="16" max="16" width="13.8515625" style="124" bestFit="1" customWidth="1"/>
    <col min="17" max="17" width="10.7109375" style="124" customWidth="1"/>
    <col min="18" max="18" width="2.7109375" style="119" customWidth="1"/>
    <col min="19" max="19" width="15.00390625" style="124" hidden="1" customWidth="1"/>
    <col min="20" max="16384" width="9.140625" style="124" customWidth="1"/>
  </cols>
  <sheetData>
    <row r="1" spans="1:17" ht="12.75" customHeight="1">
      <c r="A1" s="121"/>
      <c r="B1" s="122"/>
      <c r="C1" s="122"/>
      <c r="D1" s="122"/>
      <c r="E1" s="122"/>
      <c r="F1" s="122"/>
      <c r="G1" s="122"/>
      <c r="H1" s="122"/>
      <c r="I1" s="122"/>
      <c r="J1" s="122"/>
      <c r="K1" s="122"/>
      <c r="L1" s="122"/>
      <c r="M1" s="122"/>
      <c r="N1" s="122"/>
      <c r="O1" s="122"/>
      <c r="P1" s="122"/>
      <c r="Q1" s="123"/>
    </row>
    <row r="2" spans="1:17" ht="34.5">
      <c r="A2" s="25" t="s">
        <v>1870</v>
      </c>
      <c r="B2" s="125"/>
      <c r="C2" s="125"/>
      <c r="D2" s="125"/>
      <c r="E2" s="125"/>
      <c r="F2" s="125"/>
      <c r="G2" s="125"/>
      <c r="H2" s="125"/>
      <c r="I2" s="125"/>
      <c r="J2" s="125"/>
      <c r="K2" s="125"/>
      <c r="L2" s="125"/>
      <c r="M2" s="125"/>
      <c r="N2" s="125"/>
      <c r="O2" s="125"/>
      <c r="P2" s="125"/>
      <c r="Q2" s="126"/>
    </row>
    <row r="3" spans="1:17" ht="15">
      <c r="A3" s="20" t="s">
        <v>146</v>
      </c>
      <c r="B3" s="125"/>
      <c r="C3" s="125"/>
      <c r="D3" s="125"/>
      <c r="E3" s="125"/>
      <c r="F3" s="125"/>
      <c r="G3" s="125"/>
      <c r="H3" s="125"/>
      <c r="I3" s="125"/>
      <c r="J3" s="125"/>
      <c r="K3" s="125"/>
      <c r="L3" s="125"/>
      <c r="M3" s="125"/>
      <c r="N3" s="125"/>
      <c r="O3" s="125"/>
      <c r="P3" s="125"/>
      <c r="Q3" s="126"/>
    </row>
    <row r="4" spans="1:17" ht="15">
      <c r="A4" s="20" t="s">
        <v>2011</v>
      </c>
      <c r="B4" s="125"/>
      <c r="C4" s="125"/>
      <c r="D4" s="125"/>
      <c r="E4" s="125"/>
      <c r="F4" s="125"/>
      <c r="G4" s="125"/>
      <c r="H4" s="125"/>
      <c r="I4" s="125"/>
      <c r="J4" s="125"/>
      <c r="K4" s="125"/>
      <c r="L4" s="125"/>
      <c r="M4" s="125"/>
      <c r="N4" s="125"/>
      <c r="O4" s="125"/>
      <c r="P4" s="125"/>
      <c r="Q4" s="126"/>
    </row>
    <row r="5" spans="1:17" ht="15">
      <c r="A5" s="20"/>
      <c r="B5" s="125"/>
      <c r="C5" s="125"/>
      <c r="D5" s="125"/>
      <c r="E5" s="125"/>
      <c r="F5" s="125"/>
      <c r="G5" s="125"/>
      <c r="H5" s="125"/>
      <c r="I5" s="125"/>
      <c r="J5" s="125"/>
      <c r="K5" s="125"/>
      <c r="L5" s="125"/>
      <c r="M5" s="125"/>
      <c r="N5" s="125"/>
      <c r="O5" s="125"/>
      <c r="P5" s="125"/>
      <c r="Q5" s="126"/>
    </row>
    <row r="6" spans="1:17" ht="22.5">
      <c r="A6" s="66" t="s">
        <v>572</v>
      </c>
      <c r="B6" s="65"/>
      <c r="C6" s="65"/>
      <c r="D6" s="65"/>
      <c r="E6" s="65"/>
      <c r="F6" s="65"/>
      <c r="G6" s="65"/>
      <c r="H6" s="65"/>
      <c r="I6" s="65"/>
      <c r="J6" s="65"/>
      <c r="K6" s="65"/>
      <c r="L6" s="65"/>
      <c r="M6" s="65"/>
      <c r="N6" s="65"/>
      <c r="O6" s="65"/>
      <c r="P6" s="65"/>
      <c r="Q6" s="67"/>
    </row>
    <row r="7" spans="1:17" ht="12">
      <c r="A7" s="127"/>
      <c r="B7" s="128"/>
      <c r="C7" s="128"/>
      <c r="D7" s="128"/>
      <c r="E7" s="128"/>
      <c r="F7" s="128"/>
      <c r="G7" s="128"/>
      <c r="H7" s="128"/>
      <c r="I7" s="128"/>
      <c r="J7" s="128"/>
      <c r="K7" s="128"/>
      <c r="L7" s="128"/>
      <c r="M7" s="128"/>
      <c r="N7" s="128"/>
      <c r="O7" s="128"/>
      <c r="P7" s="128"/>
      <c r="Q7" s="129"/>
    </row>
    <row r="9" ht="12.75">
      <c r="B9" s="232" t="s">
        <v>1169</v>
      </c>
    </row>
    <row r="10" ht="13.5" thickBot="1"/>
    <row r="11" spans="1:18" s="1" customFormat="1" ht="13.5" customHeight="1" thickTop="1">
      <c r="A11" s="38"/>
      <c r="B11" s="41" t="s">
        <v>573</v>
      </c>
      <c r="C11" s="42"/>
      <c r="D11" s="42"/>
      <c r="E11" s="43"/>
      <c r="F11" s="41" t="s">
        <v>574</v>
      </c>
      <c r="G11" s="42"/>
      <c r="H11" s="42"/>
      <c r="I11" s="43"/>
      <c r="J11" s="41" t="s">
        <v>575</v>
      </c>
      <c r="K11" s="42"/>
      <c r="L11" s="42"/>
      <c r="M11" s="43"/>
      <c r="N11" s="10"/>
      <c r="O11" s="2" t="s">
        <v>1640</v>
      </c>
      <c r="P11" s="2"/>
      <c r="Q11" s="2" t="s">
        <v>1311</v>
      </c>
      <c r="R11" s="23"/>
    </row>
    <row r="12" spans="1:19" s="1" customFormat="1" ht="12.75">
      <c r="A12" s="39" t="s">
        <v>267</v>
      </c>
      <c r="B12" s="44" t="s">
        <v>1897</v>
      </c>
      <c r="C12" s="24" t="s">
        <v>236</v>
      </c>
      <c r="D12" s="7" t="s">
        <v>1898</v>
      </c>
      <c r="E12" s="45" t="s">
        <v>579</v>
      </c>
      <c r="F12" s="44" t="s">
        <v>1897</v>
      </c>
      <c r="G12" s="24" t="s">
        <v>236</v>
      </c>
      <c r="H12" s="7" t="s">
        <v>1898</v>
      </c>
      <c r="I12" s="45" t="s">
        <v>579</v>
      </c>
      <c r="J12" s="44" t="s">
        <v>1897</v>
      </c>
      <c r="K12" s="24" t="s">
        <v>236</v>
      </c>
      <c r="L12" s="7" t="s">
        <v>1898</v>
      </c>
      <c r="M12" s="45" t="s">
        <v>579</v>
      </c>
      <c r="N12" s="3" t="s">
        <v>1893</v>
      </c>
      <c r="O12" s="7" t="s">
        <v>1641</v>
      </c>
      <c r="P12" s="7" t="s">
        <v>2246</v>
      </c>
      <c r="Q12" s="196" t="s">
        <v>1312</v>
      </c>
      <c r="R12" s="23"/>
      <c r="S12" s="180" t="s">
        <v>2111</v>
      </c>
    </row>
    <row r="13" spans="1:19" s="72" customFormat="1" ht="12.75">
      <c r="A13" s="40" t="s">
        <v>265</v>
      </c>
      <c r="B13" s="73">
        <v>929.1486638473866</v>
      </c>
      <c r="C13" s="144">
        <v>69.25997150934965</v>
      </c>
      <c r="D13" s="202">
        <v>44</v>
      </c>
      <c r="E13" s="117" t="s">
        <v>972</v>
      </c>
      <c r="F13" s="73">
        <v>505.1598705028292</v>
      </c>
      <c r="G13" s="144">
        <v>20.71233845385768</v>
      </c>
      <c r="H13" s="112">
        <v>50</v>
      </c>
      <c r="I13" s="117" t="s">
        <v>609</v>
      </c>
      <c r="J13" s="73">
        <v>523.241530432623</v>
      </c>
      <c r="K13" s="144">
        <v>18.961508248510466</v>
      </c>
      <c r="L13" s="112">
        <v>50</v>
      </c>
      <c r="M13" s="117" t="s">
        <v>2406</v>
      </c>
      <c r="N13" s="118" t="s">
        <v>1396</v>
      </c>
      <c r="O13" s="116" t="s">
        <v>2051</v>
      </c>
      <c r="P13" s="186" t="s">
        <v>1503</v>
      </c>
      <c r="Q13" s="193" t="s">
        <v>265</v>
      </c>
      <c r="R13" s="119"/>
      <c r="S13" s="181"/>
    </row>
    <row r="14" spans="1:19" s="72" customFormat="1" ht="12.75">
      <c r="A14" s="40" t="s">
        <v>1839</v>
      </c>
      <c r="B14" s="73">
        <v>3.764943181818181</v>
      </c>
      <c r="C14" s="144">
        <v>2.3230202226990433</v>
      </c>
      <c r="D14" s="202">
        <v>44</v>
      </c>
      <c r="E14" s="117" t="s">
        <v>331</v>
      </c>
      <c r="F14" s="73">
        <v>7.760033333333333</v>
      </c>
      <c r="G14" s="144">
        <v>2.462639507446507</v>
      </c>
      <c r="H14" s="112">
        <v>45</v>
      </c>
      <c r="I14" s="117" t="s">
        <v>331</v>
      </c>
      <c r="J14" s="73">
        <v>6.630991489361703</v>
      </c>
      <c r="K14" s="144">
        <v>2.5623683289038444</v>
      </c>
      <c r="L14" s="112">
        <v>47</v>
      </c>
      <c r="M14" s="117" t="s">
        <v>1976</v>
      </c>
      <c r="N14" s="118" t="s">
        <v>1690</v>
      </c>
      <c r="O14" s="116" t="s">
        <v>2051</v>
      </c>
      <c r="P14" s="186" t="s">
        <v>1164</v>
      </c>
      <c r="Q14" s="193" t="s">
        <v>1839</v>
      </c>
      <c r="R14" s="119"/>
      <c r="S14" s="181"/>
    </row>
    <row r="15" spans="1:19" s="72" customFormat="1" ht="12.75">
      <c r="A15" s="40" t="s">
        <v>1840</v>
      </c>
      <c r="B15" s="73">
        <v>79.53931250000001</v>
      </c>
      <c r="C15" s="144">
        <v>10.414759721145773</v>
      </c>
      <c r="D15" s="202">
        <v>48</v>
      </c>
      <c r="E15" s="117" t="s">
        <v>1981</v>
      </c>
      <c r="F15" s="73">
        <v>88.13859183673469</v>
      </c>
      <c r="G15" s="144">
        <v>6.204713006787449</v>
      </c>
      <c r="H15" s="112">
        <v>49</v>
      </c>
      <c r="I15" s="117" t="s">
        <v>326</v>
      </c>
      <c r="J15" s="73">
        <v>97.52016326530612</v>
      </c>
      <c r="K15" s="144">
        <v>4.645624250961605</v>
      </c>
      <c r="L15" s="112">
        <v>49</v>
      </c>
      <c r="M15" s="117" t="s">
        <v>611</v>
      </c>
      <c r="N15" s="118" t="s">
        <v>1693</v>
      </c>
      <c r="O15" s="116" t="s">
        <v>1585</v>
      </c>
      <c r="P15" s="186" t="s">
        <v>1164</v>
      </c>
      <c r="Q15" s="193" t="s">
        <v>1840</v>
      </c>
      <c r="R15" s="119"/>
      <c r="S15" s="181"/>
    </row>
    <row r="16" spans="1:19" s="72" customFormat="1" ht="12.75">
      <c r="A16" s="40" t="s">
        <v>1841</v>
      </c>
      <c r="B16" s="73">
        <v>858.9467999999998</v>
      </c>
      <c r="C16" s="144">
        <v>63.21743473803454</v>
      </c>
      <c r="D16" s="202">
        <v>50</v>
      </c>
      <c r="E16" s="117" t="s">
        <v>973</v>
      </c>
      <c r="F16" s="73">
        <v>912.2740000000001</v>
      </c>
      <c r="G16" s="144">
        <v>58.516735823423666</v>
      </c>
      <c r="H16" s="112">
        <v>50</v>
      </c>
      <c r="I16" s="117" t="s">
        <v>889</v>
      </c>
      <c r="J16" s="73">
        <v>698.9582</v>
      </c>
      <c r="K16" s="144">
        <v>28.96525129199014</v>
      </c>
      <c r="L16" s="112">
        <v>50</v>
      </c>
      <c r="M16" s="117" t="s">
        <v>2511</v>
      </c>
      <c r="N16" s="118" t="s">
        <v>242</v>
      </c>
      <c r="O16" s="116" t="s">
        <v>1585</v>
      </c>
      <c r="P16" s="186" t="s">
        <v>1164</v>
      </c>
      <c r="Q16" s="193" t="s">
        <v>1841</v>
      </c>
      <c r="R16" s="119"/>
      <c r="S16" s="181"/>
    </row>
    <row r="17" spans="1:19" s="72" customFormat="1" ht="12.75">
      <c r="A17" s="40" t="s">
        <v>1842</v>
      </c>
      <c r="B17" s="73">
        <v>979.67125</v>
      </c>
      <c r="C17" s="144">
        <v>53.67779019395581</v>
      </c>
      <c r="D17" s="202">
        <v>48</v>
      </c>
      <c r="E17" s="117" t="s">
        <v>894</v>
      </c>
      <c r="F17" s="73">
        <v>937.9323999999999</v>
      </c>
      <c r="G17" s="144">
        <v>52.51820821508115</v>
      </c>
      <c r="H17" s="112">
        <v>50</v>
      </c>
      <c r="I17" s="117" t="s">
        <v>800</v>
      </c>
      <c r="J17" s="73">
        <v>709.2116000000001</v>
      </c>
      <c r="K17" s="144">
        <v>29.30281510192972</v>
      </c>
      <c r="L17" s="112">
        <v>50</v>
      </c>
      <c r="M17" s="117" t="s">
        <v>861</v>
      </c>
      <c r="N17" s="118" t="s">
        <v>242</v>
      </c>
      <c r="O17" s="116" t="s">
        <v>1585</v>
      </c>
      <c r="P17" s="186" t="s">
        <v>1164</v>
      </c>
      <c r="Q17" s="193" t="s">
        <v>1842</v>
      </c>
      <c r="R17" s="119"/>
      <c r="S17" s="181"/>
    </row>
    <row r="18" spans="1:19" s="72" customFormat="1" ht="12.75">
      <c r="A18" s="40" t="s">
        <v>1843</v>
      </c>
      <c r="B18" s="73">
        <v>25.232333333333333</v>
      </c>
      <c r="C18" s="144">
        <v>1.974277161914389</v>
      </c>
      <c r="D18" s="202">
        <v>48</v>
      </c>
      <c r="E18" s="117" t="s">
        <v>330</v>
      </c>
      <c r="F18" s="73">
        <v>27.542270833333333</v>
      </c>
      <c r="G18" s="144">
        <v>2.3958168485710654</v>
      </c>
      <c r="H18" s="112">
        <v>48</v>
      </c>
      <c r="I18" s="117" t="s">
        <v>331</v>
      </c>
      <c r="J18" s="73">
        <v>22.995437499999998</v>
      </c>
      <c r="K18" s="144">
        <v>2.111460076720656</v>
      </c>
      <c r="L18" s="112">
        <v>48</v>
      </c>
      <c r="M18" s="117" t="s">
        <v>330</v>
      </c>
      <c r="N18" s="118" t="s">
        <v>1285</v>
      </c>
      <c r="O18" s="116" t="s">
        <v>2051</v>
      </c>
      <c r="P18" s="186" t="s">
        <v>1164</v>
      </c>
      <c r="Q18" s="193" t="s">
        <v>1843</v>
      </c>
      <c r="R18" s="119"/>
      <c r="S18" s="181"/>
    </row>
    <row r="19" spans="1:19" s="72" customFormat="1" ht="12.75">
      <c r="A19" s="40" t="s">
        <v>1844</v>
      </c>
      <c r="B19" s="73">
        <v>48.64206382978725</v>
      </c>
      <c r="C19" s="144">
        <v>2.7061033304303126</v>
      </c>
      <c r="D19" s="202">
        <v>47</v>
      </c>
      <c r="E19" s="117" t="s">
        <v>1976</v>
      </c>
      <c r="F19" s="73">
        <v>54.479638297872334</v>
      </c>
      <c r="G19" s="144">
        <v>3.1580496555940223</v>
      </c>
      <c r="H19" s="112">
        <v>47</v>
      </c>
      <c r="I19" s="117" t="s">
        <v>613</v>
      </c>
      <c r="J19" s="73">
        <v>44.965999999999994</v>
      </c>
      <c r="K19" s="144">
        <v>2.632677352367076</v>
      </c>
      <c r="L19" s="112">
        <v>49</v>
      </c>
      <c r="M19" s="117" t="s">
        <v>1976</v>
      </c>
      <c r="N19" s="118" t="s">
        <v>1285</v>
      </c>
      <c r="O19" s="116" t="s">
        <v>2051</v>
      </c>
      <c r="P19" s="186" t="s">
        <v>1164</v>
      </c>
      <c r="Q19" s="193" t="s">
        <v>1844</v>
      </c>
      <c r="R19" s="119"/>
      <c r="S19" s="181"/>
    </row>
    <row r="20" spans="1:19" s="72" customFormat="1" ht="12.75">
      <c r="A20" s="40" t="s">
        <v>1845</v>
      </c>
      <c r="B20" s="73">
        <v>602.5325</v>
      </c>
      <c r="C20" s="144">
        <v>44.10622282047445</v>
      </c>
      <c r="D20" s="202">
        <v>48</v>
      </c>
      <c r="E20" s="117" t="s">
        <v>253</v>
      </c>
      <c r="F20" s="73">
        <v>343.15875</v>
      </c>
      <c r="G20" s="144">
        <v>18.673265862689266</v>
      </c>
      <c r="H20" s="112">
        <v>48</v>
      </c>
      <c r="I20" s="117" t="s">
        <v>2514</v>
      </c>
      <c r="J20" s="73">
        <v>408.1704347826087</v>
      </c>
      <c r="K20" s="144">
        <v>11.81995167437405</v>
      </c>
      <c r="L20" s="112">
        <v>46</v>
      </c>
      <c r="M20" s="117" t="s">
        <v>612</v>
      </c>
      <c r="N20" s="118" t="s">
        <v>242</v>
      </c>
      <c r="O20" s="116" t="s">
        <v>242</v>
      </c>
      <c r="P20" s="186" t="s">
        <v>1164</v>
      </c>
      <c r="Q20" s="193" t="s">
        <v>1845</v>
      </c>
      <c r="R20" s="119"/>
      <c r="S20" s="181"/>
    </row>
    <row r="21" spans="1:19" s="72" customFormat="1" ht="12.75">
      <c r="A21" s="40" t="s">
        <v>1846</v>
      </c>
      <c r="B21" s="73">
        <v>1576.3755102040818</v>
      </c>
      <c r="C21" s="144">
        <v>125.61626508705537</v>
      </c>
      <c r="D21" s="202">
        <v>49</v>
      </c>
      <c r="E21" s="117" t="s">
        <v>67</v>
      </c>
      <c r="F21" s="73">
        <v>2348.882608695652</v>
      </c>
      <c r="G21" s="144">
        <v>87.86150036493709</v>
      </c>
      <c r="H21" s="112">
        <v>46</v>
      </c>
      <c r="I21" s="117" t="s">
        <v>790</v>
      </c>
      <c r="J21" s="73">
        <v>2008.1914893617018</v>
      </c>
      <c r="K21" s="144">
        <v>91.6109325870774</v>
      </c>
      <c r="L21" s="112">
        <v>47</v>
      </c>
      <c r="M21" s="117" t="s">
        <v>974</v>
      </c>
      <c r="N21" s="118" t="s">
        <v>1693</v>
      </c>
      <c r="O21" s="116" t="s">
        <v>1452</v>
      </c>
      <c r="P21" s="186" t="s">
        <v>1164</v>
      </c>
      <c r="Q21" s="193" t="s">
        <v>1846</v>
      </c>
      <c r="R21" s="119"/>
      <c r="S21" s="181"/>
    </row>
    <row r="22" spans="1:19" s="72" customFormat="1" ht="12.75">
      <c r="A22" s="40" t="s">
        <v>1847</v>
      </c>
      <c r="B22" s="73">
        <v>722.2704255319151</v>
      </c>
      <c r="C22" s="144">
        <v>65.23463057227785</v>
      </c>
      <c r="D22" s="202">
        <v>47</v>
      </c>
      <c r="E22" s="117" t="s">
        <v>926</v>
      </c>
      <c r="F22" s="73">
        <v>592.3163829787235</v>
      </c>
      <c r="G22" s="144">
        <v>34.26743113559333</v>
      </c>
      <c r="H22" s="112">
        <v>47</v>
      </c>
      <c r="I22" s="117" t="s">
        <v>1208</v>
      </c>
      <c r="J22" s="73">
        <v>567.0753191489362</v>
      </c>
      <c r="K22" s="144">
        <v>23.269878631534635</v>
      </c>
      <c r="L22" s="112">
        <v>47</v>
      </c>
      <c r="M22" s="117" t="s">
        <v>1094</v>
      </c>
      <c r="N22" s="118" t="s">
        <v>2485</v>
      </c>
      <c r="O22" s="116" t="s">
        <v>1585</v>
      </c>
      <c r="P22" s="186" t="s">
        <v>1164</v>
      </c>
      <c r="Q22" s="193" t="s">
        <v>1847</v>
      </c>
      <c r="R22" s="119"/>
      <c r="S22" s="181"/>
    </row>
    <row r="23" spans="1:19" s="72" customFormat="1" ht="12.75">
      <c r="A23" s="40" t="s">
        <v>1848</v>
      </c>
      <c r="B23" s="73">
        <v>49.74470212765958</v>
      </c>
      <c r="C23" s="144">
        <v>3.747352537429183</v>
      </c>
      <c r="D23" s="202">
        <v>47</v>
      </c>
      <c r="E23" s="117" t="s">
        <v>411</v>
      </c>
      <c r="F23" s="73">
        <v>47.53220833333334</v>
      </c>
      <c r="G23" s="144">
        <v>2.759866408718192</v>
      </c>
      <c r="H23" s="112">
        <v>48</v>
      </c>
      <c r="I23" s="117" t="s">
        <v>1976</v>
      </c>
      <c r="J23" s="73">
        <v>46.588408163265306</v>
      </c>
      <c r="K23" s="144">
        <v>2.6618907747310865</v>
      </c>
      <c r="L23" s="112">
        <v>49</v>
      </c>
      <c r="M23" s="117" t="s">
        <v>1976</v>
      </c>
      <c r="N23" s="118" t="s">
        <v>2173</v>
      </c>
      <c r="O23" s="116" t="s">
        <v>295</v>
      </c>
      <c r="P23" s="186" t="s">
        <v>1164</v>
      </c>
      <c r="Q23" s="193" t="s">
        <v>1848</v>
      </c>
      <c r="R23" s="119"/>
      <c r="S23" s="181"/>
    </row>
  </sheetData>
  <sheetProtection/>
  <conditionalFormatting sqref="A13:IV23">
    <cfRule type="expression" priority="1" dxfId="2" stopIfTrue="1">
      <formula>$S13="Low Stock"</formula>
    </cfRule>
    <cfRule type="expression" priority="2" dxfId="1" stopIfTrue="1">
      <formula>$S13&lt;&gt;""</formula>
    </cfRule>
    <cfRule type="expression" priority="3" dxfId="0" stopIfTrue="1">
      <formula>#REF!&lt;&gt;""</formula>
    </cfRule>
  </conditionalFormatting>
  <hyperlinks>
    <hyperlink ref="Q13" r:id="rId1" display="GPP-02"/>
    <hyperlink ref="Q14" r:id="rId2" display="GPP-03"/>
    <hyperlink ref="Q15" r:id="rId3" display="GPP-04"/>
    <hyperlink ref="Q16" r:id="rId4" display="GPP-05"/>
    <hyperlink ref="Q17" r:id="rId5" display="GPP-06"/>
    <hyperlink ref="Q18" r:id="rId6" display="GPP-07"/>
    <hyperlink ref="Q19" r:id="rId7" display="GPP-08"/>
    <hyperlink ref="Q20" r:id="rId8" display="GPP-09"/>
    <hyperlink ref="Q21" r:id="rId9" display="GPP-10"/>
    <hyperlink ref="Q22" r:id="rId10" display="GPP-11"/>
    <hyperlink ref="Q23" r:id="rId11" display="GPP-12"/>
  </hyperlinks>
  <printOptions horizontalCentered="1"/>
  <pageMargins left="0.13" right="0.14" top="0.38" bottom="0.46" header="0.12" footer="0.46"/>
  <pageSetup fitToHeight="2" horizontalDpi="300" verticalDpi="300" orientation="portrait" paperSize="9" scale="47" r:id="rId12"/>
</worksheet>
</file>

<file path=xl/worksheets/sheet5.xml><?xml version="1.0" encoding="utf-8"?>
<worksheet xmlns="http://schemas.openxmlformats.org/spreadsheetml/2006/main" xmlns:r="http://schemas.openxmlformats.org/officeDocument/2006/relationships">
  <sheetPr codeName="Sheet9">
    <tabColor indexed="8"/>
    <pageSetUpPr fitToPage="1"/>
  </sheetPr>
  <dimension ref="A1:N41"/>
  <sheetViews>
    <sheetView showGridLines="0" zoomScale="85" zoomScaleNormal="85"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153" customWidth="1"/>
    <col min="2" max="2" width="9.28125" style="93" customWidth="1"/>
    <col min="3" max="3" width="9.28125" style="154" customWidth="1"/>
    <col min="4" max="5" width="9.28125" style="153" customWidth="1"/>
    <col min="6" max="6" width="9.28125" style="1" customWidth="1"/>
    <col min="7" max="8" width="9.28125" style="72" customWidth="1"/>
    <col min="9" max="9" width="9.28125" style="155" customWidth="1"/>
    <col min="10" max="10" width="34.8515625" style="155" bestFit="1" customWidth="1"/>
    <col min="11" max="12" width="14.421875" style="155" bestFit="1" customWidth="1"/>
    <col min="13" max="13" width="2.140625" style="72" customWidth="1"/>
    <col min="14" max="14" width="15.00390625" style="124" hidden="1" customWidth="1"/>
    <col min="15" max="16384" width="9.140625" style="109" customWidth="1"/>
  </cols>
  <sheetData>
    <row r="1" spans="1:13" ht="12.75" customHeight="1">
      <c r="A1" s="145"/>
      <c r="B1" s="91"/>
      <c r="C1" s="146"/>
      <c r="D1" s="146"/>
      <c r="E1" s="146"/>
      <c r="F1" s="91"/>
      <c r="G1" s="146"/>
      <c r="H1" s="146"/>
      <c r="I1" s="146"/>
      <c r="J1" s="146"/>
      <c r="K1" s="146"/>
      <c r="L1" s="147"/>
      <c r="M1" s="109"/>
    </row>
    <row r="2" spans="1:13" ht="34.5">
      <c r="A2" s="25" t="s">
        <v>1870</v>
      </c>
      <c r="B2" s="63"/>
      <c r="C2" s="63"/>
      <c r="D2" s="63"/>
      <c r="E2" s="63"/>
      <c r="F2" s="63"/>
      <c r="G2" s="63"/>
      <c r="H2" s="63"/>
      <c r="I2" s="63"/>
      <c r="J2" s="63"/>
      <c r="K2" s="63"/>
      <c r="L2" s="69"/>
      <c r="M2" s="109"/>
    </row>
    <row r="3" spans="1:13" ht="15">
      <c r="A3" s="20" t="s">
        <v>146</v>
      </c>
      <c r="B3" s="64"/>
      <c r="C3" s="64"/>
      <c r="D3" s="64"/>
      <c r="E3" s="64"/>
      <c r="F3" s="64"/>
      <c r="G3" s="64"/>
      <c r="H3" s="64"/>
      <c r="I3" s="64"/>
      <c r="J3" s="64"/>
      <c r="K3" s="64"/>
      <c r="L3" s="70"/>
      <c r="M3" s="109"/>
    </row>
    <row r="4" spans="1:13" ht="15">
      <c r="A4" s="20" t="s">
        <v>2011</v>
      </c>
      <c r="B4" s="64"/>
      <c r="C4" s="64"/>
      <c r="D4" s="64"/>
      <c r="E4" s="64"/>
      <c r="F4" s="64"/>
      <c r="G4" s="64"/>
      <c r="H4" s="64"/>
      <c r="I4" s="64"/>
      <c r="J4" s="64"/>
      <c r="K4" s="64"/>
      <c r="L4" s="70"/>
      <c r="M4" s="109"/>
    </row>
    <row r="5" spans="1:13" ht="15">
      <c r="A5" s="61"/>
      <c r="B5" s="62"/>
      <c r="C5" s="62"/>
      <c r="D5" s="62"/>
      <c r="E5" s="62"/>
      <c r="F5" s="62"/>
      <c r="G5" s="62"/>
      <c r="H5" s="62"/>
      <c r="I5" s="62"/>
      <c r="J5" s="62"/>
      <c r="K5" s="62"/>
      <c r="L5" s="71"/>
      <c r="M5" s="109"/>
    </row>
    <row r="6" spans="1:13" ht="22.5">
      <c r="A6" s="66" t="s">
        <v>1181</v>
      </c>
      <c r="B6" s="65"/>
      <c r="C6" s="65"/>
      <c r="D6" s="65"/>
      <c r="E6" s="65"/>
      <c r="F6" s="65"/>
      <c r="G6" s="65"/>
      <c r="H6" s="65"/>
      <c r="I6" s="65"/>
      <c r="J6" s="65"/>
      <c r="K6" s="65"/>
      <c r="L6" s="67"/>
      <c r="M6" s="109"/>
    </row>
    <row r="7" spans="1:13" ht="12.75">
      <c r="A7" s="148"/>
      <c r="B7" s="92"/>
      <c r="C7" s="149"/>
      <c r="D7" s="149"/>
      <c r="E7" s="149"/>
      <c r="F7" s="92"/>
      <c r="G7" s="149"/>
      <c r="H7" s="149"/>
      <c r="I7" s="149"/>
      <c r="J7" s="149"/>
      <c r="K7" s="149"/>
      <c r="L7" s="150"/>
      <c r="M7" s="109"/>
    </row>
    <row r="8" spans="2:14" s="124" customFormat="1" ht="12">
      <c r="B8" s="130"/>
      <c r="C8" s="130"/>
      <c r="D8" s="131"/>
      <c r="F8" s="132"/>
      <c r="G8" s="132"/>
      <c r="H8" s="131"/>
      <c r="N8" s="119"/>
    </row>
    <row r="9" spans="2:14" s="124" customFormat="1" ht="12">
      <c r="B9" s="232" t="s">
        <v>1169</v>
      </c>
      <c r="C9" s="130"/>
      <c r="D9" s="131"/>
      <c r="F9" s="132"/>
      <c r="G9" s="132"/>
      <c r="H9" s="131"/>
      <c r="N9" s="119"/>
    </row>
    <row r="10" spans="2:14" s="124" customFormat="1" ht="12.75" thickBot="1">
      <c r="B10" s="130"/>
      <c r="C10" s="130"/>
      <c r="D10" s="131"/>
      <c r="F10" s="132"/>
      <c r="G10" s="132"/>
      <c r="H10" s="131"/>
      <c r="N10" s="119"/>
    </row>
    <row r="11" spans="1:14" ht="13.5" thickTop="1">
      <c r="A11" s="47"/>
      <c r="B11" s="49" t="s">
        <v>1864</v>
      </c>
      <c r="C11" s="151"/>
      <c r="D11" s="151"/>
      <c r="E11" s="152"/>
      <c r="F11" s="49" t="s">
        <v>132</v>
      </c>
      <c r="G11" s="151"/>
      <c r="H11" s="151"/>
      <c r="I11" s="151"/>
      <c r="J11" s="191" t="s">
        <v>762</v>
      </c>
      <c r="K11" s="188"/>
      <c r="L11" s="2" t="s">
        <v>1311</v>
      </c>
      <c r="M11" s="109"/>
      <c r="N11" s="1"/>
    </row>
    <row r="12" spans="1:14" ht="12.75">
      <c r="A12" s="39" t="s">
        <v>267</v>
      </c>
      <c r="B12" s="48" t="s">
        <v>1897</v>
      </c>
      <c r="C12" s="7" t="s">
        <v>236</v>
      </c>
      <c r="D12" s="7" t="s">
        <v>1898</v>
      </c>
      <c r="E12" s="156" t="s">
        <v>579</v>
      </c>
      <c r="F12" s="48" t="s">
        <v>1897</v>
      </c>
      <c r="G12" s="7" t="s">
        <v>236</v>
      </c>
      <c r="H12" s="7" t="s">
        <v>1898</v>
      </c>
      <c r="I12" s="45" t="s">
        <v>579</v>
      </c>
      <c r="J12" s="3" t="s">
        <v>1893</v>
      </c>
      <c r="K12" s="7" t="s">
        <v>2246</v>
      </c>
      <c r="L12" s="196" t="s">
        <v>1312</v>
      </c>
      <c r="M12" s="109"/>
      <c r="N12" s="180" t="s">
        <v>2111</v>
      </c>
    </row>
    <row r="13" spans="1:14" ht="12.75">
      <c r="A13" s="40" t="s">
        <v>1557</v>
      </c>
      <c r="B13" s="213">
        <v>448</v>
      </c>
      <c r="C13" s="204">
        <v>30</v>
      </c>
      <c r="D13" s="204">
        <v>62</v>
      </c>
      <c r="E13" s="220" t="s">
        <v>932</v>
      </c>
      <c r="F13" s="213" t="s">
        <v>1324</v>
      </c>
      <c r="G13" s="204" t="s">
        <v>1324</v>
      </c>
      <c r="H13" s="204" t="s">
        <v>1324</v>
      </c>
      <c r="I13" s="221" t="s">
        <v>1324</v>
      </c>
      <c r="J13" s="189" t="s">
        <v>2279</v>
      </c>
      <c r="K13" s="190" t="s">
        <v>1999</v>
      </c>
      <c r="L13" s="197" t="s">
        <v>1557</v>
      </c>
      <c r="M13" s="109"/>
      <c r="N13" s="181" t="s">
        <v>997</v>
      </c>
    </row>
    <row r="14" spans="1:14" ht="12.75">
      <c r="A14" s="40" t="s">
        <v>1874</v>
      </c>
      <c r="B14" s="213">
        <v>7467</v>
      </c>
      <c r="C14" s="204">
        <v>319</v>
      </c>
      <c r="D14" s="204">
        <v>44</v>
      </c>
      <c r="E14" s="220" t="s">
        <v>934</v>
      </c>
      <c r="F14" s="213">
        <v>1248.2962088294119</v>
      </c>
      <c r="G14" s="204">
        <v>152.58339281305578</v>
      </c>
      <c r="H14" s="204">
        <v>17</v>
      </c>
      <c r="I14" s="220" t="s">
        <v>935</v>
      </c>
      <c r="J14" s="189" t="s">
        <v>2279</v>
      </c>
      <c r="K14" s="201" t="s">
        <v>1987</v>
      </c>
      <c r="L14" s="197" t="s">
        <v>1874</v>
      </c>
      <c r="M14" s="109"/>
      <c r="N14" s="181" t="s">
        <v>997</v>
      </c>
    </row>
    <row r="15" spans="1:14" ht="12.75">
      <c r="A15" s="40" t="s">
        <v>1599</v>
      </c>
      <c r="B15" s="213">
        <v>6117.793492957746</v>
      </c>
      <c r="C15" s="204">
        <v>318.6350110784777</v>
      </c>
      <c r="D15" s="204">
        <v>142</v>
      </c>
      <c r="E15" s="220" t="s">
        <v>936</v>
      </c>
      <c r="F15" s="213">
        <v>834.9720967741936</v>
      </c>
      <c r="G15" s="204">
        <v>218.09082172696736</v>
      </c>
      <c r="H15" s="204">
        <v>62</v>
      </c>
      <c r="I15" s="220" t="s">
        <v>937</v>
      </c>
      <c r="J15" s="189" t="s">
        <v>2279</v>
      </c>
      <c r="K15" s="201" t="s">
        <v>2131</v>
      </c>
      <c r="L15" s="197" t="s">
        <v>1599</v>
      </c>
      <c r="M15" s="109"/>
      <c r="N15" s="181" t="s">
        <v>997</v>
      </c>
    </row>
    <row r="16" spans="1:14" ht="12.75">
      <c r="A16" s="40" t="s">
        <v>2261</v>
      </c>
      <c r="B16" s="213">
        <v>2695.0802711864408</v>
      </c>
      <c r="C16" s="204">
        <v>142.31121885560012</v>
      </c>
      <c r="D16" s="204">
        <v>59</v>
      </c>
      <c r="E16" s="220" t="s">
        <v>940</v>
      </c>
      <c r="F16" s="213">
        <v>1425.2951999999998</v>
      </c>
      <c r="G16" s="204">
        <v>126.77184062716816</v>
      </c>
      <c r="H16" s="204">
        <v>25</v>
      </c>
      <c r="I16" s="220" t="s">
        <v>941</v>
      </c>
      <c r="J16" s="189" t="s">
        <v>2279</v>
      </c>
      <c r="K16" s="201" t="s">
        <v>1517</v>
      </c>
      <c r="L16" s="197" t="s">
        <v>2261</v>
      </c>
      <c r="M16" s="109"/>
      <c r="N16" s="181" t="s">
        <v>997</v>
      </c>
    </row>
    <row r="17" spans="1:14" ht="12.75">
      <c r="A17" s="40" t="s">
        <v>105</v>
      </c>
      <c r="B17" s="213">
        <v>4821.041218750001</v>
      </c>
      <c r="C17" s="204">
        <v>217.15011175245854</v>
      </c>
      <c r="D17" s="204">
        <v>64</v>
      </c>
      <c r="E17" s="220" t="s">
        <v>942</v>
      </c>
      <c r="F17" s="213">
        <v>3003.384</v>
      </c>
      <c r="G17" s="204">
        <v>296.97643002334615</v>
      </c>
      <c r="H17" s="204">
        <v>35</v>
      </c>
      <c r="I17" s="220" t="s">
        <v>943</v>
      </c>
      <c r="J17" s="189" t="s">
        <v>2279</v>
      </c>
      <c r="K17" s="201" t="s">
        <v>511</v>
      </c>
      <c r="L17" s="197" t="s">
        <v>105</v>
      </c>
      <c r="M17" s="109"/>
      <c r="N17" s="181" t="s">
        <v>997</v>
      </c>
    </row>
    <row r="18" spans="1:14" ht="12.75">
      <c r="A18" s="40" t="s">
        <v>106</v>
      </c>
      <c r="B18" s="213">
        <v>2572.095666666667</v>
      </c>
      <c r="C18" s="204">
        <v>201.08898632289845</v>
      </c>
      <c r="D18" s="204">
        <v>69</v>
      </c>
      <c r="E18" s="220" t="s">
        <v>944</v>
      </c>
      <c r="F18" s="213">
        <v>2163.282121212121</v>
      </c>
      <c r="G18" s="204">
        <v>174.38037157958766</v>
      </c>
      <c r="H18" s="204">
        <v>33</v>
      </c>
      <c r="I18" s="220" t="s">
        <v>945</v>
      </c>
      <c r="J18" s="189" t="s">
        <v>2279</v>
      </c>
      <c r="K18" s="201" t="s">
        <v>511</v>
      </c>
      <c r="L18" s="197" t="s">
        <v>106</v>
      </c>
      <c r="M18" s="109"/>
      <c r="N18" s="181" t="s">
        <v>997</v>
      </c>
    </row>
    <row r="19" spans="1:14" ht="12.75">
      <c r="A19" s="40" t="s">
        <v>1394</v>
      </c>
      <c r="B19" s="213">
        <v>21.589115942028986</v>
      </c>
      <c r="C19" s="204">
        <v>4.329304079166665</v>
      </c>
      <c r="D19" s="204">
        <v>69</v>
      </c>
      <c r="E19" s="220" t="s">
        <v>946</v>
      </c>
      <c r="F19" s="213">
        <v>498.0167567567568</v>
      </c>
      <c r="G19" s="204">
        <v>84.24106500771198</v>
      </c>
      <c r="H19" s="204">
        <v>37</v>
      </c>
      <c r="I19" s="220" t="s">
        <v>947</v>
      </c>
      <c r="J19" s="189" t="s">
        <v>2279</v>
      </c>
      <c r="K19" s="201" t="s">
        <v>1577</v>
      </c>
      <c r="L19" s="197" t="s">
        <v>1394</v>
      </c>
      <c r="M19" s="109"/>
      <c r="N19" s="181"/>
    </row>
    <row r="20" spans="1:14" ht="12.75">
      <c r="A20" s="40" t="s">
        <v>1603</v>
      </c>
      <c r="B20" s="213">
        <v>263.86264383561644</v>
      </c>
      <c r="C20" s="204">
        <v>17.088546293554934</v>
      </c>
      <c r="D20" s="204">
        <v>73</v>
      </c>
      <c r="E20" s="220" t="s">
        <v>933</v>
      </c>
      <c r="F20" s="213">
        <v>655.0925</v>
      </c>
      <c r="G20" s="204">
        <v>123.7874562160017</v>
      </c>
      <c r="H20" s="204">
        <v>36</v>
      </c>
      <c r="I20" s="220" t="s">
        <v>948</v>
      </c>
      <c r="J20" s="189" t="s">
        <v>2279</v>
      </c>
      <c r="K20" s="201" t="s">
        <v>1577</v>
      </c>
      <c r="L20" s="197" t="s">
        <v>1603</v>
      </c>
      <c r="M20" s="109"/>
      <c r="N20" s="181"/>
    </row>
    <row r="21" spans="1:14" ht="12.75">
      <c r="A21" s="40" t="s">
        <v>1604</v>
      </c>
      <c r="B21" s="213">
        <v>853.0771449275361</v>
      </c>
      <c r="C21" s="204">
        <v>38.816300997844486</v>
      </c>
      <c r="D21" s="204">
        <v>69</v>
      </c>
      <c r="E21" s="220" t="s">
        <v>949</v>
      </c>
      <c r="F21" s="213">
        <v>961.7134285714286</v>
      </c>
      <c r="G21" s="204">
        <v>128.68920028600687</v>
      </c>
      <c r="H21" s="204">
        <v>35</v>
      </c>
      <c r="I21" s="220" t="s">
        <v>950</v>
      </c>
      <c r="J21" s="189" t="s">
        <v>2279</v>
      </c>
      <c r="K21" s="201" t="s">
        <v>1577</v>
      </c>
      <c r="L21" s="197" t="s">
        <v>1604</v>
      </c>
      <c r="M21" s="109"/>
      <c r="N21" s="181"/>
    </row>
    <row r="22" spans="1:14" ht="12.75">
      <c r="A22" s="40" t="s">
        <v>1605</v>
      </c>
      <c r="B22" s="213">
        <v>4899.102422535211</v>
      </c>
      <c r="C22" s="204">
        <v>157.0121259188574</v>
      </c>
      <c r="D22" s="204">
        <v>71</v>
      </c>
      <c r="E22" s="220" t="s">
        <v>951</v>
      </c>
      <c r="F22" s="213">
        <v>3531.5797222222222</v>
      </c>
      <c r="G22" s="204">
        <v>217.12236969027796</v>
      </c>
      <c r="H22" s="204">
        <v>36</v>
      </c>
      <c r="I22" s="220" t="s">
        <v>952</v>
      </c>
      <c r="J22" s="189" t="s">
        <v>2279</v>
      </c>
      <c r="K22" s="201" t="s">
        <v>1577</v>
      </c>
      <c r="L22" s="197" t="s">
        <v>1605</v>
      </c>
      <c r="M22" s="109"/>
      <c r="N22" s="181"/>
    </row>
    <row r="23" spans="1:14" ht="12.75">
      <c r="A23" s="40" t="s">
        <v>1606</v>
      </c>
      <c r="B23" s="213">
        <v>6939.022584615384</v>
      </c>
      <c r="C23" s="204">
        <v>217.61403150043455</v>
      </c>
      <c r="D23" s="204">
        <v>65</v>
      </c>
      <c r="E23" s="220" t="s">
        <v>953</v>
      </c>
      <c r="F23" s="213">
        <v>1801.7643243243242</v>
      </c>
      <c r="G23" s="204">
        <v>158.79834041849907</v>
      </c>
      <c r="H23" s="204">
        <v>37</v>
      </c>
      <c r="I23" s="220" t="s">
        <v>954</v>
      </c>
      <c r="J23" s="189" t="s">
        <v>2279</v>
      </c>
      <c r="K23" s="201" t="s">
        <v>1577</v>
      </c>
      <c r="L23" s="197" t="s">
        <v>1606</v>
      </c>
      <c r="M23" s="109"/>
      <c r="N23" s="181"/>
    </row>
    <row r="24" spans="1:14" ht="12.75">
      <c r="A24" s="40" t="s">
        <v>1607</v>
      </c>
      <c r="B24" s="213">
        <v>8687.475055555557</v>
      </c>
      <c r="C24" s="204">
        <v>403.026296635655</v>
      </c>
      <c r="D24" s="204">
        <v>162</v>
      </c>
      <c r="E24" s="220" t="s">
        <v>1101</v>
      </c>
      <c r="F24" s="213">
        <v>2078.0646625</v>
      </c>
      <c r="G24" s="204">
        <v>190.00253771394614</v>
      </c>
      <c r="H24" s="204">
        <v>80</v>
      </c>
      <c r="I24" s="220" t="s">
        <v>1102</v>
      </c>
      <c r="J24" s="189" t="s">
        <v>2279</v>
      </c>
      <c r="K24" s="201" t="s">
        <v>736</v>
      </c>
      <c r="L24" s="197" t="s">
        <v>1607</v>
      </c>
      <c r="M24" s="109"/>
      <c r="N24" s="181"/>
    </row>
    <row r="25" spans="1:14" ht="12.75">
      <c r="A25" s="40" t="s">
        <v>2214</v>
      </c>
      <c r="B25" s="213">
        <v>640.8788666666666</v>
      </c>
      <c r="C25" s="204">
        <v>27.93064765040794</v>
      </c>
      <c r="D25" s="204">
        <v>75</v>
      </c>
      <c r="E25" s="220" t="s">
        <v>955</v>
      </c>
      <c r="F25" s="213">
        <v>901.1321621621621</v>
      </c>
      <c r="G25" s="204">
        <v>64.41446866172946</v>
      </c>
      <c r="H25" s="204">
        <v>37</v>
      </c>
      <c r="I25" s="220" t="s">
        <v>956</v>
      </c>
      <c r="J25" s="189" t="s">
        <v>2279</v>
      </c>
      <c r="K25" s="201" t="s">
        <v>1691</v>
      </c>
      <c r="L25" s="197" t="s">
        <v>2214</v>
      </c>
      <c r="M25" s="109"/>
      <c r="N25" s="181"/>
    </row>
    <row r="26" spans="1:14" ht="12.75">
      <c r="A26" s="40" t="s">
        <v>2215</v>
      </c>
      <c r="B26" s="213">
        <v>374.60396</v>
      </c>
      <c r="C26" s="204">
        <v>19.924074998665404</v>
      </c>
      <c r="D26" s="204">
        <v>75</v>
      </c>
      <c r="E26" s="220" t="s">
        <v>939</v>
      </c>
      <c r="F26" s="213">
        <v>661.8057142857142</v>
      </c>
      <c r="G26" s="204">
        <v>55.658723447438</v>
      </c>
      <c r="H26" s="204">
        <v>35</v>
      </c>
      <c r="I26" s="220" t="s">
        <v>926</v>
      </c>
      <c r="J26" s="189" t="s">
        <v>2279</v>
      </c>
      <c r="K26" s="201" t="s">
        <v>1691</v>
      </c>
      <c r="L26" s="197" t="s">
        <v>2215</v>
      </c>
      <c r="M26" s="109"/>
      <c r="N26" s="181"/>
    </row>
    <row r="27" spans="1:14" ht="12.75">
      <c r="A27" s="40" t="s">
        <v>2216</v>
      </c>
      <c r="B27" s="213">
        <v>854.1395548780489</v>
      </c>
      <c r="C27" s="204">
        <v>38.070045752592286</v>
      </c>
      <c r="D27" s="204">
        <v>164</v>
      </c>
      <c r="E27" s="220" t="s">
        <v>1103</v>
      </c>
      <c r="F27" s="213">
        <v>665.8908823529412</v>
      </c>
      <c r="G27" s="204">
        <v>75.23184792634862</v>
      </c>
      <c r="H27" s="204">
        <v>85</v>
      </c>
      <c r="I27" s="220" t="s">
        <v>1104</v>
      </c>
      <c r="J27" s="189" t="s">
        <v>2279</v>
      </c>
      <c r="K27" s="201" t="s">
        <v>736</v>
      </c>
      <c r="L27" s="197" t="s">
        <v>2216</v>
      </c>
      <c r="M27" s="109"/>
      <c r="N27" s="181"/>
    </row>
    <row r="28" spans="1:14" ht="12.75">
      <c r="A28" s="40" t="s">
        <v>2217</v>
      </c>
      <c r="B28" s="213">
        <v>1866.214041666667</v>
      </c>
      <c r="C28" s="204">
        <v>74.7271616679011</v>
      </c>
      <c r="D28" s="204">
        <v>72</v>
      </c>
      <c r="E28" s="220" t="s">
        <v>957</v>
      </c>
      <c r="F28" s="213">
        <v>952.9691176470589</v>
      </c>
      <c r="G28" s="204">
        <v>60.53837502537499</v>
      </c>
      <c r="H28" s="204">
        <v>34</v>
      </c>
      <c r="I28" s="220" t="s">
        <v>958</v>
      </c>
      <c r="J28" s="189" t="s">
        <v>2279</v>
      </c>
      <c r="K28" s="201" t="s">
        <v>1691</v>
      </c>
      <c r="L28" s="197" t="s">
        <v>2217</v>
      </c>
      <c r="M28" s="109"/>
      <c r="N28" s="181"/>
    </row>
    <row r="29" spans="1:14" ht="12.75">
      <c r="A29" s="40" t="s">
        <v>2218</v>
      </c>
      <c r="B29" s="213">
        <v>2816.6198888888885</v>
      </c>
      <c r="C29" s="204">
        <v>108.86868843193669</v>
      </c>
      <c r="D29" s="204">
        <v>72</v>
      </c>
      <c r="E29" s="220" t="s">
        <v>959</v>
      </c>
      <c r="F29" s="213">
        <v>1118.1715384615386</v>
      </c>
      <c r="G29" s="204">
        <v>97.0150325448386</v>
      </c>
      <c r="H29" s="204">
        <v>39</v>
      </c>
      <c r="I29" s="220" t="s">
        <v>960</v>
      </c>
      <c r="J29" s="189" t="s">
        <v>2279</v>
      </c>
      <c r="K29" s="201" t="s">
        <v>1691</v>
      </c>
      <c r="L29" s="197" t="s">
        <v>2218</v>
      </c>
      <c r="M29" s="109"/>
      <c r="N29" s="181"/>
    </row>
    <row r="30" spans="1:14" ht="12.75">
      <c r="A30" s="40" t="s">
        <v>1525</v>
      </c>
      <c r="B30" s="213">
        <v>586.5621733333335</v>
      </c>
      <c r="C30" s="204">
        <v>28.76434325048282</v>
      </c>
      <c r="D30" s="204">
        <v>75</v>
      </c>
      <c r="E30" s="220" t="s">
        <v>961</v>
      </c>
      <c r="F30" s="213">
        <v>725.1613636363637</v>
      </c>
      <c r="G30" s="204">
        <v>106.59494768211587</v>
      </c>
      <c r="H30" s="204">
        <v>44</v>
      </c>
      <c r="I30" s="220" t="s">
        <v>962</v>
      </c>
      <c r="J30" s="189" t="s">
        <v>2279</v>
      </c>
      <c r="K30" s="201" t="s">
        <v>2494</v>
      </c>
      <c r="L30" s="197" t="s">
        <v>1525</v>
      </c>
      <c r="M30" s="109"/>
      <c r="N30" s="181"/>
    </row>
    <row r="31" spans="1:14" ht="12.75">
      <c r="A31" s="40" t="s">
        <v>1526</v>
      </c>
      <c r="B31" s="213">
        <v>210.59756164383563</v>
      </c>
      <c r="C31" s="204">
        <v>9.786731022702238</v>
      </c>
      <c r="D31" s="204">
        <v>73</v>
      </c>
      <c r="E31" s="220" t="s">
        <v>406</v>
      </c>
      <c r="F31" s="213">
        <v>645.2008888888889</v>
      </c>
      <c r="G31" s="204">
        <v>57.9753916769954</v>
      </c>
      <c r="H31" s="204">
        <v>45</v>
      </c>
      <c r="I31" s="220" t="s">
        <v>963</v>
      </c>
      <c r="J31" s="189" t="s">
        <v>2279</v>
      </c>
      <c r="K31" s="201" t="s">
        <v>2494</v>
      </c>
      <c r="L31" s="197" t="s">
        <v>1526</v>
      </c>
      <c r="M31" s="109"/>
      <c r="N31" s="181"/>
    </row>
    <row r="32" spans="1:14" ht="12.75">
      <c r="A32" s="40" t="s">
        <v>1527</v>
      </c>
      <c r="B32" s="213">
        <v>470.18251315789473</v>
      </c>
      <c r="C32" s="204">
        <v>26.847627658072085</v>
      </c>
      <c r="D32" s="204">
        <v>76</v>
      </c>
      <c r="E32" s="220" t="s">
        <v>964</v>
      </c>
      <c r="F32" s="213">
        <v>596.350375</v>
      </c>
      <c r="G32" s="204">
        <v>38.491308715742846</v>
      </c>
      <c r="H32" s="204">
        <v>40</v>
      </c>
      <c r="I32" s="220" t="s">
        <v>965</v>
      </c>
      <c r="J32" s="189" t="s">
        <v>2279</v>
      </c>
      <c r="K32" s="201" t="s">
        <v>2494</v>
      </c>
      <c r="L32" s="197" t="s">
        <v>1527</v>
      </c>
      <c r="M32" s="109"/>
      <c r="N32" s="181"/>
    </row>
    <row r="33" spans="1:14" ht="12.75">
      <c r="A33" s="40" t="s">
        <v>1528</v>
      </c>
      <c r="B33" s="213">
        <v>2299.139467948718</v>
      </c>
      <c r="C33" s="204">
        <v>109.93595085593152</v>
      </c>
      <c r="D33" s="204">
        <v>156</v>
      </c>
      <c r="E33" s="220" t="s">
        <v>1198</v>
      </c>
      <c r="F33" s="213">
        <v>1055.105217948718</v>
      </c>
      <c r="G33" s="204">
        <v>77.56093645654335</v>
      </c>
      <c r="H33" s="204">
        <v>78</v>
      </c>
      <c r="I33" s="220" t="s">
        <v>1199</v>
      </c>
      <c r="J33" s="189" t="s">
        <v>2279</v>
      </c>
      <c r="K33" s="201" t="s">
        <v>1197</v>
      </c>
      <c r="L33" s="197" t="s">
        <v>1528</v>
      </c>
      <c r="M33" s="109"/>
      <c r="N33" s="181"/>
    </row>
    <row r="34" spans="1:14" ht="12.75">
      <c r="A34" s="40" t="s">
        <v>1529</v>
      </c>
      <c r="B34" s="213">
        <v>1162.7153375796179</v>
      </c>
      <c r="C34" s="204">
        <v>61.17080880608484</v>
      </c>
      <c r="D34" s="204">
        <v>157</v>
      </c>
      <c r="E34" s="220" t="s">
        <v>1200</v>
      </c>
      <c r="F34" s="213">
        <v>926.8930224719101</v>
      </c>
      <c r="G34" s="204">
        <v>86.49769397146252</v>
      </c>
      <c r="H34" s="204">
        <v>89</v>
      </c>
      <c r="I34" s="220" t="s">
        <v>1201</v>
      </c>
      <c r="J34" s="189" t="s">
        <v>2279</v>
      </c>
      <c r="K34" s="201" t="s">
        <v>1197</v>
      </c>
      <c r="L34" s="197" t="s">
        <v>1529</v>
      </c>
      <c r="M34" s="109"/>
      <c r="N34" s="181"/>
    </row>
    <row r="35" spans="1:14" ht="12.75">
      <c r="A35" s="40" t="s">
        <v>1530</v>
      </c>
      <c r="B35" s="213">
        <v>1232.0941964285714</v>
      </c>
      <c r="C35" s="204">
        <v>55.73169936794956</v>
      </c>
      <c r="D35" s="204">
        <v>168</v>
      </c>
      <c r="E35" s="220" t="s">
        <v>1105</v>
      </c>
      <c r="F35" s="213">
        <v>819.5345</v>
      </c>
      <c r="G35" s="204">
        <v>85.27413714256616</v>
      </c>
      <c r="H35" s="204">
        <v>92</v>
      </c>
      <c r="I35" s="220" t="s">
        <v>1106</v>
      </c>
      <c r="J35" s="189" t="s">
        <v>2279</v>
      </c>
      <c r="K35" s="201" t="s">
        <v>736</v>
      </c>
      <c r="L35" s="197" t="s">
        <v>1530</v>
      </c>
      <c r="M35" s="109"/>
      <c r="N35" s="181"/>
    </row>
    <row r="36" spans="1:14" ht="12.75">
      <c r="A36" s="40" t="s">
        <v>168</v>
      </c>
      <c r="B36" s="213">
        <v>2956.7904085365853</v>
      </c>
      <c r="C36" s="204">
        <v>107.17114930215088</v>
      </c>
      <c r="D36" s="204">
        <v>164</v>
      </c>
      <c r="E36" s="220" t="s">
        <v>760</v>
      </c>
      <c r="F36" s="213">
        <v>1337.5385176470588</v>
      </c>
      <c r="G36" s="204">
        <v>91.18149192944404</v>
      </c>
      <c r="H36" s="204">
        <v>85</v>
      </c>
      <c r="I36" s="220" t="s">
        <v>1107</v>
      </c>
      <c r="J36" s="189" t="s">
        <v>2279</v>
      </c>
      <c r="K36" s="201" t="s">
        <v>736</v>
      </c>
      <c r="L36" s="197" t="s">
        <v>168</v>
      </c>
      <c r="M36" s="109"/>
      <c r="N36" s="181"/>
    </row>
    <row r="37" spans="1:14" ht="12.75">
      <c r="A37" s="40" t="s">
        <v>1196</v>
      </c>
      <c r="B37" s="213">
        <v>5335.65372368421</v>
      </c>
      <c r="C37" s="204">
        <v>256.40216930687245</v>
      </c>
      <c r="D37" s="204">
        <v>76</v>
      </c>
      <c r="E37" s="220" t="s">
        <v>966</v>
      </c>
      <c r="F37" s="213">
        <v>1654.6550512820513</v>
      </c>
      <c r="G37" s="204">
        <v>88.04807492768485</v>
      </c>
      <c r="H37" s="204">
        <v>39</v>
      </c>
      <c r="I37" s="220" t="s">
        <v>967</v>
      </c>
      <c r="J37" s="189" t="s">
        <v>2279</v>
      </c>
      <c r="K37" s="201" t="s">
        <v>1197</v>
      </c>
      <c r="L37" s="197" t="s">
        <v>1196</v>
      </c>
      <c r="M37" s="109"/>
      <c r="N37" s="181"/>
    </row>
    <row r="38" spans="1:14" ht="12.75">
      <c r="A38" s="40" t="s">
        <v>166</v>
      </c>
      <c r="B38" s="213">
        <v>191.80045</v>
      </c>
      <c r="C38" s="204">
        <v>12.202523454420346</v>
      </c>
      <c r="D38" s="204">
        <v>80</v>
      </c>
      <c r="E38" s="220" t="s">
        <v>968</v>
      </c>
      <c r="F38" s="213">
        <v>480.4965319148937</v>
      </c>
      <c r="G38" s="204">
        <v>73.54409034037617</v>
      </c>
      <c r="H38" s="204">
        <v>47</v>
      </c>
      <c r="I38" s="220" t="s">
        <v>969</v>
      </c>
      <c r="J38" s="189" t="s">
        <v>2279</v>
      </c>
      <c r="K38" s="201" t="s">
        <v>1197</v>
      </c>
      <c r="L38" s="197" t="s">
        <v>166</v>
      </c>
      <c r="M38" s="109"/>
      <c r="N38" s="181"/>
    </row>
    <row r="39" spans="1:14" ht="12.75">
      <c r="A39" s="40" t="s">
        <v>167</v>
      </c>
      <c r="B39" s="213">
        <v>359.902025</v>
      </c>
      <c r="C39" s="204">
        <v>21.022504494340417</v>
      </c>
      <c r="D39" s="204">
        <v>80</v>
      </c>
      <c r="E39" s="220" t="s">
        <v>970</v>
      </c>
      <c r="F39" s="213">
        <v>491.263447368421</v>
      </c>
      <c r="G39" s="204">
        <v>34.42165564174418</v>
      </c>
      <c r="H39" s="204">
        <v>38</v>
      </c>
      <c r="I39" s="220" t="s">
        <v>971</v>
      </c>
      <c r="J39" s="189" t="s">
        <v>2279</v>
      </c>
      <c r="K39" s="201" t="s">
        <v>1197</v>
      </c>
      <c r="L39" s="197" t="s">
        <v>167</v>
      </c>
      <c r="M39" s="109"/>
      <c r="N39" s="181"/>
    </row>
    <row r="40" spans="1:14" ht="12.75">
      <c r="A40" s="40" t="s">
        <v>1108</v>
      </c>
      <c r="B40" s="213">
        <v>251.38410989010987</v>
      </c>
      <c r="C40" s="204">
        <v>14.638572820880945</v>
      </c>
      <c r="D40" s="204">
        <v>91</v>
      </c>
      <c r="E40" s="220" t="s">
        <v>1224</v>
      </c>
      <c r="F40" s="213">
        <v>618.6347708333334</v>
      </c>
      <c r="G40" s="204">
        <v>85.18456067887413</v>
      </c>
      <c r="H40" s="204">
        <v>48</v>
      </c>
      <c r="I40" s="220" t="s">
        <v>1109</v>
      </c>
      <c r="J40" s="189" t="s">
        <v>2279</v>
      </c>
      <c r="K40" s="201" t="s">
        <v>736</v>
      </c>
      <c r="L40" s="197" t="s">
        <v>1108</v>
      </c>
      <c r="M40" s="109"/>
      <c r="N40" s="181"/>
    </row>
    <row r="41" spans="1:14" ht="12.75">
      <c r="A41" s="40" t="s">
        <v>1110</v>
      </c>
      <c r="B41" s="213">
        <v>300.7227752808989</v>
      </c>
      <c r="C41" s="204">
        <v>17.28416190394127</v>
      </c>
      <c r="D41" s="204">
        <v>89</v>
      </c>
      <c r="E41" s="220" t="s">
        <v>1111</v>
      </c>
      <c r="F41" s="213">
        <v>528.1331395348836</v>
      </c>
      <c r="G41" s="204">
        <v>48.82964665943046</v>
      </c>
      <c r="H41" s="204">
        <v>43</v>
      </c>
      <c r="I41" s="220" t="s">
        <v>1112</v>
      </c>
      <c r="J41" s="189" t="s">
        <v>2279</v>
      </c>
      <c r="K41" s="201" t="s">
        <v>736</v>
      </c>
      <c r="L41" s="197" t="s">
        <v>1110</v>
      </c>
      <c r="M41" s="109"/>
      <c r="N41" s="181"/>
    </row>
  </sheetData>
  <sheetProtection/>
  <conditionalFormatting sqref="O13:IV13 A13:N41">
    <cfRule type="expression" priority="1" dxfId="2" stopIfTrue="1">
      <formula>$N13="Low Stock"</formula>
    </cfRule>
    <cfRule type="expression" priority="2" dxfId="1" stopIfTrue="1">
      <formula>$N13&lt;&gt;""</formula>
    </cfRule>
    <cfRule type="expression" priority="3" dxfId="0" stopIfTrue="1">
      <formula>#REF!&lt;&gt;""</formula>
    </cfRule>
  </conditionalFormatting>
  <hyperlinks>
    <hyperlink ref="L13" r:id="rId1" display="GBC12"/>
    <hyperlink ref="L14" r:id="rId2" display="GLC302-3"/>
    <hyperlink ref="L15" r:id="rId3" display="GLC902-1"/>
    <hyperlink ref="L16" r:id="rId4" display="GLC909-4"/>
    <hyperlink ref="L17" r:id="rId5" display="GLC310-1"/>
    <hyperlink ref="L18" r:id="rId6" display="GLC310-3"/>
    <hyperlink ref="L19" r:id="rId7" display="GBC910-1"/>
    <hyperlink ref="L20" r:id="rId8" display="GBC910-2"/>
    <hyperlink ref="L21" r:id="rId9" display="GBC910-3"/>
    <hyperlink ref="L22" r:id="rId10" display="GLC910-1"/>
    <hyperlink ref="L23" r:id="rId11" display="GLC910-2"/>
    <hyperlink ref="L24" r:id="rId12" display="GLC910-3"/>
    <hyperlink ref="L25" r:id="rId13" display="GBC311-1"/>
    <hyperlink ref="L26" r:id="rId14" display="GBC311-2"/>
    <hyperlink ref="L27" r:id="rId15" display="GBC311-3"/>
    <hyperlink ref="L28" r:id="rId16" display="GLC311-2"/>
    <hyperlink ref="L29" r:id="rId17" display="GLC311-3"/>
    <hyperlink ref="L30" r:id="rId18" display="GBC911-1"/>
    <hyperlink ref="L31" r:id="rId19" display="GBC911-2"/>
    <hyperlink ref="L32" r:id="rId20" display="GBC911-3"/>
    <hyperlink ref="L33" r:id="rId21" display="GLC911-1"/>
    <hyperlink ref="L34" r:id="rId22" display="GLC911-2"/>
    <hyperlink ref="L35" r:id="rId23" display="GLC911-3"/>
    <hyperlink ref="L36" r:id="rId24" display="GLC312-1"/>
    <hyperlink ref="L37" r:id="rId25" display="GLC312-4"/>
    <hyperlink ref="L38" r:id="rId26" display="GBC312-2"/>
    <hyperlink ref="L39" r:id="rId27" display="GBC312-3"/>
    <hyperlink ref="L40" r:id="rId28" display="GBC912-1"/>
    <hyperlink ref="L41" r:id="rId29" display="GBC912-2"/>
  </hyperlinks>
  <printOptions horizontalCentered="1"/>
  <pageMargins left="0.1968503937007874" right="0.31496062992125984" top="0.3937007874015748" bottom="0.3937007874015748" header="0.11811023622047245" footer="0.2755905511811024"/>
  <pageSetup fitToHeight="1" fitToWidth="1" horizontalDpi="300" verticalDpi="300" orientation="landscape" paperSize="9" scale="49" r:id="rId30"/>
</worksheet>
</file>

<file path=xl/worksheets/sheet6.xml><?xml version="1.0" encoding="utf-8"?>
<worksheet xmlns="http://schemas.openxmlformats.org/spreadsheetml/2006/main" xmlns:r="http://schemas.openxmlformats.org/officeDocument/2006/relationships">
  <sheetPr codeName="Sheet22">
    <tabColor indexed="43"/>
  </sheetPr>
  <dimension ref="A1:AE17"/>
  <sheetViews>
    <sheetView showGridLines="0" zoomScale="85" zoomScaleNormal="85"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14" customWidth="1"/>
    <col min="2" max="3" width="9.140625" style="130" customWidth="1"/>
    <col min="4" max="4" width="9.140625" style="131" customWidth="1"/>
    <col min="5" max="5" width="9.140625" style="124" customWidth="1"/>
    <col min="6" max="7" width="9.140625" style="130" customWidth="1"/>
    <col min="8" max="8" width="9.140625" style="131" customWidth="1"/>
    <col min="9" max="9" width="9.140625" style="124" customWidth="1"/>
    <col min="10" max="11" width="9.140625" style="132" customWidth="1"/>
    <col min="12" max="12" width="9.140625" style="131" customWidth="1"/>
    <col min="13" max="13" width="9.140625" style="124" customWidth="1"/>
    <col min="14" max="15" width="9.140625" style="130" customWidth="1"/>
    <col min="16" max="16" width="9.140625" style="131" customWidth="1"/>
    <col min="17" max="17" width="9.140625" style="124" customWidth="1"/>
    <col min="18" max="19" width="9.140625" style="130" customWidth="1"/>
    <col min="20" max="20" width="9.140625" style="131" customWidth="1"/>
    <col min="21" max="21" width="9.140625" style="124" customWidth="1"/>
    <col min="22" max="23" width="9.140625" style="132" customWidth="1"/>
    <col min="24" max="24" width="9.140625" style="131" customWidth="1"/>
    <col min="25" max="25" width="9.140625" style="124" customWidth="1"/>
    <col min="26" max="26" width="34.8515625" style="124" bestFit="1" customWidth="1"/>
    <col min="27" max="27" width="21.8515625" style="124" customWidth="1"/>
    <col min="28" max="28" width="13.8515625" style="124" bestFit="1" customWidth="1"/>
    <col min="29" max="29" width="10.7109375" style="124" bestFit="1" customWidth="1"/>
    <col min="30" max="30" width="3.57421875" style="119" customWidth="1"/>
    <col min="31" max="31" width="15.00390625" style="124" hidden="1" customWidth="1"/>
    <col min="32" max="16384" width="9.140625" style="124" customWidth="1"/>
  </cols>
  <sheetData>
    <row r="1" spans="1:29" ht="12.75" customHeight="1">
      <c r="A1" s="12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3"/>
    </row>
    <row r="2" spans="1:29" ht="34.5">
      <c r="A2" s="25" t="s">
        <v>1870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6"/>
    </row>
    <row r="3" spans="1:29" ht="15">
      <c r="A3" s="20" t="s">
        <v>146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6"/>
    </row>
    <row r="4" spans="1:29" ht="15">
      <c r="A4" s="20" t="s">
        <v>2011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6"/>
    </row>
    <row r="5" spans="1:29" ht="15">
      <c r="A5" s="20"/>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6"/>
    </row>
    <row r="6" spans="1:29" ht="22.5">
      <c r="A6" s="66" t="s">
        <v>243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7"/>
    </row>
    <row r="7" spans="1:29" ht="12">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9"/>
    </row>
    <row r="9" ht="12.75">
      <c r="B9" s="232" t="s">
        <v>1169</v>
      </c>
    </row>
    <row r="10" ht="13.5" thickBot="1"/>
    <row r="11" spans="1:30" s="1" customFormat="1" ht="13.5" customHeight="1" thickTop="1">
      <c r="A11" s="38"/>
      <c r="B11" s="41" t="s">
        <v>249</v>
      </c>
      <c r="C11" s="42"/>
      <c r="D11" s="42"/>
      <c r="E11" s="43"/>
      <c r="F11" s="41" t="s">
        <v>244</v>
      </c>
      <c r="G11" s="42"/>
      <c r="H11" s="42"/>
      <c r="I11" s="43"/>
      <c r="J11" s="41" t="s">
        <v>245</v>
      </c>
      <c r="K11" s="42"/>
      <c r="L11" s="42"/>
      <c r="M11" s="43"/>
      <c r="N11" s="41" t="s">
        <v>246</v>
      </c>
      <c r="O11" s="42"/>
      <c r="P11" s="42"/>
      <c r="Q11" s="43"/>
      <c r="R11" s="41" t="s">
        <v>247</v>
      </c>
      <c r="S11" s="42"/>
      <c r="T11" s="42"/>
      <c r="U11" s="43"/>
      <c r="V11" s="41" t="s">
        <v>248</v>
      </c>
      <c r="W11" s="42"/>
      <c r="X11" s="42"/>
      <c r="Y11" s="43"/>
      <c r="Z11" s="10"/>
      <c r="AA11" s="2" t="s">
        <v>1640</v>
      </c>
      <c r="AB11" s="2"/>
      <c r="AC11" s="2" t="s">
        <v>1311</v>
      </c>
      <c r="AD11" s="23"/>
    </row>
    <row r="12" spans="1:31" s="1" customFormat="1" ht="12.75">
      <c r="A12" s="39" t="s">
        <v>267</v>
      </c>
      <c r="B12" s="44" t="s">
        <v>1897</v>
      </c>
      <c r="C12" s="24" t="s">
        <v>236</v>
      </c>
      <c r="D12" s="7" t="s">
        <v>1898</v>
      </c>
      <c r="E12" s="45" t="s">
        <v>579</v>
      </c>
      <c r="F12" s="44" t="s">
        <v>1897</v>
      </c>
      <c r="G12" s="24" t="s">
        <v>236</v>
      </c>
      <c r="H12" s="7" t="s">
        <v>1898</v>
      </c>
      <c r="I12" s="45" t="s">
        <v>579</v>
      </c>
      <c r="J12" s="44" t="s">
        <v>1897</v>
      </c>
      <c r="K12" s="24" t="s">
        <v>236</v>
      </c>
      <c r="L12" s="7" t="s">
        <v>1898</v>
      </c>
      <c r="M12" s="45" t="s">
        <v>579</v>
      </c>
      <c r="N12" s="44" t="s">
        <v>1897</v>
      </c>
      <c r="O12" s="24" t="s">
        <v>236</v>
      </c>
      <c r="P12" s="7" t="s">
        <v>1898</v>
      </c>
      <c r="Q12" s="45" t="s">
        <v>579</v>
      </c>
      <c r="R12" s="44" t="s">
        <v>1897</v>
      </c>
      <c r="S12" s="24" t="s">
        <v>236</v>
      </c>
      <c r="T12" s="7" t="s">
        <v>1898</v>
      </c>
      <c r="U12" s="45" t="s">
        <v>579</v>
      </c>
      <c r="V12" s="44" t="s">
        <v>1897</v>
      </c>
      <c r="W12" s="24" t="s">
        <v>236</v>
      </c>
      <c r="X12" s="7" t="s">
        <v>1898</v>
      </c>
      <c r="Y12" s="45" t="s">
        <v>579</v>
      </c>
      <c r="Z12" s="3" t="s">
        <v>1893</v>
      </c>
      <c r="AA12" s="7" t="s">
        <v>1641</v>
      </c>
      <c r="AB12" s="7" t="s">
        <v>2246</v>
      </c>
      <c r="AC12" s="196" t="s">
        <v>1312</v>
      </c>
      <c r="AD12" s="23"/>
      <c r="AE12" s="180" t="s">
        <v>2111</v>
      </c>
    </row>
    <row r="13" spans="1:31" s="72" customFormat="1" ht="12.75">
      <c r="A13" s="40" t="s">
        <v>238</v>
      </c>
      <c r="B13" s="73">
        <v>12959.7375</v>
      </c>
      <c r="C13" s="144">
        <v>322.25803858007544</v>
      </c>
      <c r="D13" s="112">
        <v>40</v>
      </c>
      <c r="E13" s="174" t="s">
        <v>848</v>
      </c>
      <c r="F13" s="73">
        <v>8245.76956521739</v>
      </c>
      <c r="G13" s="144">
        <v>178.5985353549516</v>
      </c>
      <c r="H13" s="112">
        <v>46</v>
      </c>
      <c r="I13" s="174" t="s">
        <v>2456</v>
      </c>
      <c r="J13" s="73">
        <v>1669.820512820513</v>
      </c>
      <c r="K13" s="144">
        <v>58.80873180550835</v>
      </c>
      <c r="L13" s="112">
        <v>39</v>
      </c>
      <c r="M13" s="174" t="s">
        <v>2380</v>
      </c>
      <c r="N13" s="73">
        <v>4278.258974358974</v>
      </c>
      <c r="O13" s="144">
        <v>118.24175217243086</v>
      </c>
      <c r="P13" s="112">
        <v>39</v>
      </c>
      <c r="Q13" s="174" t="s">
        <v>1709</v>
      </c>
      <c r="R13" s="73">
        <v>305.9183673469388</v>
      </c>
      <c r="S13" s="144">
        <v>62.680352030060014</v>
      </c>
      <c r="T13" s="112">
        <v>49</v>
      </c>
      <c r="U13" s="174" t="s">
        <v>1043</v>
      </c>
      <c r="V13" s="46">
        <v>1.920875</v>
      </c>
      <c r="W13" s="111">
        <v>0.04842238701368193</v>
      </c>
      <c r="X13" s="112">
        <v>40</v>
      </c>
      <c r="Y13" s="174" t="s">
        <v>1351</v>
      </c>
      <c r="Z13" s="118" t="s">
        <v>1679</v>
      </c>
      <c r="AA13" s="116" t="s">
        <v>242</v>
      </c>
      <c r="AB13" s="211">
        <v>40634</v>
      </c>
      <c r="AC13" s="193" t="s">
        <v>238</v>
      </c>
      <c r="AD13" s="119"/>
      <c r="AE13" s="181"/>
    </row>
    <row r="14" spans="1:31" s="72" customFormat="1" ht="12.75">
      <c r="A14" s="40" t="s">
        <v>239</v>
      </c>
      <c r="B14" s="73">
        <v>16796.917999999998</v>
      </c>
      <c r="C14" s="144">
        <v>837.4139613898463</v>
      </c>
      <c r="D14" s="202">
        <v>50</v>
      </c>
      <c r="E14" s="174" t="s">
        <v>927</v>
      </c>
      <c r="F14" s="73">
        <v>9785.764000000001</v>
      </c>
      <c r="G14" s="144">
        <v>221.21403317481273</v>
      </c>
      <c r="H14" s="202">
        <v>50</v>
      </c>
      <c r="I14" s="174" t="s">
        <v>2405</v>
      </c>
      <c r="J14" s="73">
        <v>383.575</v>
      </c>
      <c r="K14" s="144">
        <v>24.466499859698462</v>
      </c>
      <c r="L14" s="202">
        <v>40</v>
      </c>
      <c r="M14" s="174" t="s">
        <v>2364</v>
      </c>
      <c r="N14" s="73">
        <v>7048.237999999999</v>
      </c>
      <c r="O14" s="144">
        <v>456.31713143920757</v>
      </c>
      <c r="P14" s="202">
        <v>50</v>
      </c>
      <c r="Q14" s="174" t="s">
        <v>776</v>
      </c>
      <c r="R14" s="73">
        <v>1995.5</v>
      </c>
      <c r="S14" s="144">
        <v>66.9462087932907</v>
      </c>
      <c r="T14" s="202">
        <v>40</v>
      </c>
      <c r="U14" s="174" t="s">
        <v>1718</v>
      </c>
      <c r="V14" s="46">
        <v>0.2628378378378377</v>
      </c>
      <c r="W14" s="111">
        <v>0.00786523120206024</v>
      </c>
      <c r="X14" s="202">
        <v>37</v>
      </c>
      <c r="Y14" s="174" t="s">
        <v>222</v>
      </c>
      <c r="Z14" s="118" t="s">
        <v>1679</v>
      </c>
      <c r="AA14" s="116" t="s">
        <v>242</v>
      </c>
      <c r="AB14" s="211">
        <v>40634</v>
      </c>
      <c r="AC14" s="193" t="s">
        <v>239</v>
      </c>
      <c r="AD14" s="119"/>
      <c r="AE14" s="181"/>
    </row>
    <row r="15" spans="1:31" s="72" customFormat="1" ht="12.75">
      <c r="A15" s="40" t="s">
        <v>240</v>
      </c>
      <c r="B15" s="73">
        <v>4354.121052631578</v>
      </c>
      <c r="C15" s="144">
        <v>83.4519611218742</v>
      </c>
      <c r="D15" s="202">
        <v>38</v>
      </c>
      <c r="E15" s="174" t="s">
        <v>2365</v>
      </c>
      <c r="F15" s="73">
        <v>2223.984</v>
      </c>
      <c r="G15" s="144">
        <v>103.78347035230193</v>
      </c>
      <c r="H15" s="202">
        <v>50</v>
      </c>
      <c r="I15" s="174" t="s">
        <v>332</v>
      </c>
      <c r="J15" s="73">
        <v>3524.16</v>
      </c>
      <c r="K15" s="144">
        <v>432.4186539048686</v>
      </c>
      <c r="L15" s="202">
        <v>50</v>
      </c>
      <c r="M15" s="174" t="s">
        <v>928</v>
      </c>
      <c r="N15" s="73">
        <v>1835.9359999999997</v>
      </c>
      <c r="O15" s="144">
        <v>96.85599611626706</v>
      </c>
      <c r="P15" s="202">
        <v>50</v>
      </c>
      <c r="Q15" s="174" t="s">
        <v>2365</v>
      </c>
      <c r="R15" s="73">
        <v>66520</v>
      </c>
      <c r="S15" s="144">
        <v>979.3247281044848</v>
      </c>
      <c r="T15" s="202">
        <v>40</v>
      </c>
      <c r="U15" s="174" t="s">
        <v>929</v>
      </c>
      <c r="V15" s="46">
        <v>0.9789999999999999</v>
      </c>
      <c r="W15" s="111">
        <v>0.02522209043980785</v>
      </c>
      <c r="X15" s="202">
        <v>40</v>
      </c>
      <c r="Y15" s="174" t="s">
        <v>2521</v>
      </c>
      <c r="Z15" s="118" t="s">
        <v>1679</v>
      </c>
      <c r="AA15" s="116" t="s">
        <v>242</v>
      </c>
      <c r="AB15" s="211">
        <v>40634</v>
      </c>
      <c r="AC15" s="193" t="s">
        <v>240</v>
      </c>
      <c r="AD15" s="119"/>
      <c r="AE15" s="181"/>
    </row>
    <row r="16" spans="1:31" s="72" customFormat="1" ht="12.75">
      <c r="A16" s="40" t="s">
        <v>241</v>
      </c>
      <c r="B16" s="73">
        <v>6126.9409090909085</v>
      </c>
      <c r="C16" s="144">
        <v>145.69130844803772</v>
      </c>
      <c r="D16" s="202">
        <v>44</v>
      </c>
      <c r="E16" s="174" t="s">
        <v>2368</v>
      </c>
      <c r="F16" s="73">
        <v>2735.526086956522</v>
      </c>
      <c r="G16" s="144">
        <v>53.22187701721598</v>
      </c>
      <c r="H16" s="202">
        <v>46</v>
      </c>
      <c r="I16" s="174" t="s">
        <v>1042</v>
      </c>
      <c r="J16" s="73">
        <v>3552.96</v>
      </c>
      <c r="K16" s="144">
        <v>307.86552590508643</v>
      </c>
      <c r="L16" s="202">
        <v>50</v>
      </c>
      <c r="M16" s="174" t="s">
        <v>2369</v>
      </c>
      <c r="N16" s="73">
        <v>2701.5880000000006</v>
      </c>
      <c r="O16" s="144">
        <v>133.1608458724481</v>
      </c>
      <c r="P16" s="202">
        <v>50</v>
      </c>
      <c r="Q16" s="174" t="s">
        <v>2421</v>
      </c>
      <c r="R16" s="73">
        <v>27042.5</v>
      </c>
      <c r="S16" s="144">
        <v>442.1030741864709</v>
      </c>
      <c r="T16" s="202">
        <v>40</v>
      </c>
      <c r="U16" s="174" t="s">
        <v>930</v>
      </c>
      <c r="V16" s="46">
        <v>1.6597499999999996</v>
      </c>
      <c r="W16" s="111">
        <v>0.0484232143946315</v>
      </c>
      <c r="X16" s="202">
        <v>40</v>
      </c>
      <c r="Y16" s="174" t="s">
        <v>1351</v>
      </c>
      <c r="Z16" s="118" t="s">
        <v>1679</v>
      </c>
      <c r="AA16" s="116" t="s">
        <v>242</v>
      </c>
      <c r="AB16" s="211">
        <v>40634</v>
      </c>
      <c r="AC16" s="193" t="s">
        <v>241</v>
      </c>
      <c r="AD16" s="119"/>
      <c r="AE16" s="181"/>
    </row>
    <row r="17" spans="1:31" s="72" customFormat="1" ht="12.75">
      <c r="A17" s="40" t="s">
        <v>582</v>
      </c>
      <c r="B17" s="73">
        <v>121.05306122448982</v>
      </c>
      <c r="C17" s="144">
        <v>6.023810464896575</v>
      </c>
      <c r="D17" s="202">
        <v>49</v>
      </c>
      <c r="E17" s="174" t="s">
        <v>614</v>
      </c>
      <c r="F17" s="73">
        <v>27.380851063829795</v>
      </c>
      <c r="G17" s="144">
        <v>2.0439346430748992</v>
      </c>
      <c r="H17" s="202">
        <v>47</v>
      </c>
      <c r="I17" s="174" t="s">
        <v>414</v>
      </c>
      <c r="J17" s="73">
        <v>2832.4</v>
      </c>
      <c r="K17" s="144">
        <v>129.34972641694114</v>
      </c>
      <c r="L17" s="202">
        <v>30</v>
      </c>
      <c r="M17" s="174" t="s">
        <v>931</v>
      </c>
      <c r="N17" s="73">
        <v>68.38775510204081</v>
      </c>
      <c r="O17" s="144">
        <v>4.905975635770538</v>
      </c>
      <c r="P17" s="202">
        <v>49</v>
      </c>
      <c r="Q17" s="174" t="s">
        <v>414</v>
      </c>
      <c r="R17" s="73" t="s">
        <v>1324</v>
      </c>
      <c r="S17" s="144" t="s">
        <v>1324</v>
      </c>
      <c r="T17" s="202" t="s">
        <v>1324</v>
      </c>
      <c r="U17" s="174" t="s">
        <v>1324</v>
      </c>
      <c r="V17" s="46" t="s">
        <v>1324</v>
      </c>
      <c r="W17" s="111" t="s">
        <v>1324</v>
      </c>
      <c r="X17" s="202" t="s">
        <v>1324</v>
      </c>
      <c r="Y17" s="174" t="s">
        <v>1324</v>
      </c>
      <c r="Z17" s="118" t="s">
        <v>242</v>
      </c>
      <c r="AA17" s="116" t="s">
        <v>242</v>
      </c>
      <c r="AB17" s="211">
        <v>40793</v>
      </c>
      <c r="AC17" s="193" t="s">
        <v>582</v>
      </c>
      <c r="AD17" s="119"/>
      <c r="AE17" s="181"/>
    </row>
  </sheetData>
  <sheetProtection/>
  <conditionalFormatting sqref="A13:IV17">
    <cfRule type="expression" priority="1" dxfId="2" stopIfTrue="1">
      <formula>$AE13="Low Stock"</formula>
    </cfRule>
    <cfRule type="expression" priority="2" dxfId="1" stopIfTrue="1">
      <formula>$AE13&lt;&gt;""</formula>
    </cfRule>
    <cfRule type="expression" priority="3" dxfId="0" stopIfTrue="1">
      <formula>#REF!&lt;&gt;""</formula>
    </cfRule>
  </conditionalFormatting>
  <hyperlinks>
    <hyperlink ref="AC13" r:id="rId1" display="GRE-01"/>
    <hyperlink ref="AC14" r:id="rId2" display="GRE-02"/>
    <hyperlink ref="AC15" r:id="rId3" display="GRE-03"/>
    <hyperlink ref="AC16" r:id="rId4" display="GRE-04"/>
    <hyperlink ref="AC17" r:id="rId5" display="GRE-05"/>
  </hyperlinks>
  <printOptions horizontalCentered="1"/>
  <pageMargins left="0.13" right="0.14" top="0.38" bottom="0.46" header="0.12" footer="0.46"/>
  <pageSetup fitToHeight="2" horizontalDpi="300" verticalDpi="300" orientation="portrait" paperSize="9" scale="47" r:id="rId6"/>
</worksheet>
</file>

<file path=xl/worksheets/sheet7.xml><?xml version="1.0" encoding="utf-8"?>
<worksheet xmlns="http://schemas.openxmlformats.org/spreadsheetml/2006/main" xmlns:r="http://schemas.openxmlformats.org/officeDocument/2006/relationships">
  <sheetPr codeName="Sheet6">
    <tabColor indexed="42"/>
  </sheetPr>
  <dimension ref="A1:CL165"/>
  <sheetViews>
    <sheetView showGridLines="0" zoomScale="85" zoomScaleNormal="85" zoomScaleSheetLayoutView="50" zoomScalePageLayoutView="0" workbookViewId="0" topLeftCell="A1">
      <pane xSplit="1" ySplit="13" topLeftCell="B14" activePane="bottomRight" state="frozen"/>
      <selection pane="topLeft" activeCell="B13" sqref="B13"/>
      <selection pane="topRight" activeCell="B13" sqref="B13"/>
      <selection pane="bottomLeft" activeCell="B13" sqref="B13"/>
      <selection pane="bottomRight" activeCell="B14" sqref="B14"/>
    </sheetView>
  </sheetViews>
  <sheetFormatPr defaultColWidth="9.140625" defaultRowHeight="12.75"/>
  <cols>
    <col min="1" max="1" width="13.8515625" style="72" customWidth="1"/>
    <col min="2" max="2" width="9.28125" style="1" customWidth="1"/>
    <col min="3" max="5" width="9.28125" style="72" customWidth="1"/>
    <col min="6" max="6" width="9.28125" style="1" customWidth="1"/>
    <col min="7" max="9" width="9.28125" style="72" customWidth="1"/>
    <col min="10" max="10" width="9.28125" style="1" customWidth="1"/>
    <col min="11" max="13" width="9.28125" style="72" customWidth="1"/>
    <col min="14" max="14" width="9.28125" style="1" customWidth="1"/>
    <col min="15" max="17" width="9.28125" style="72" customWidth="1"/>
    <col min="18" max="18" width="9.28125" style="87" customWidth="1"/>
    <col min="19" max="21" width="9.28125" style="72" customWidth="1"/>
    <col min="22" max="22" width="9.28125" style="1" customWidth="1"/>
    <col min="23" max="25" width="9.28125" style="72" customWidth="1"/>
    <col min="26" max="26" width="9.28125" style="1" customWidth="1"/>
    <col min="27" max="29" width="9.28125" style="72" customWidth="1"/>
    <col min="30" max="30" width="44.28125" style="72" customWidth="1"/>
    <col min="31" max="31" width="23.28125" style="72" bestFit="1" customWidth="1"/>
    <col min="32" max="32" width="14.421875" style="72" bestFit="1" customWidth="1"/>
    <col min="33" max="33" width="10.8515625" style="72" bestFit="1" customWidth="1"/>
    <col min="34" max="34" width="2.8515625" style="109" customWidth="1"/>
    <col min="35" max="35" width="15.421875" style="119" customWidth="1"/>
    <col min="36" max="36" width="12.57421875" style="109" customWidth="1"/>
    <col min="37" max="40" width="12.57421875" style="124" customWidth="1"/>
    <col min="41" max="41" width="12.57421875" style="109" customWidth="1"/>
    <col min="42" max="61" width="12.57421875" style="124" customWidth="1"/>
    <col min="62" max="62" width="12.57421875" style="109" customWidth="1"/>
    <col min="63" max="74" width="12.57421875" style="124" customWidth="1"/>
    <col min="75" max="75" width="10.7109375" style="109" customWidth="1"/>
    <col min="76" max="76" width="13.8515625" style="124" bestFit="1" customWidth="1"/>
    <col min="77" max="88" width="12.57421875" style="124" customWidth="1"/>
    <col min="89" max="89" width="10.57421875" style="124" customWidth="1"/>
    <col min="90" max="90" width="15.140625" style="124" hidden="1" customWidth="1"/>
    <col min="91" max="16384" width="9.140625" style="72" customWidth="1"/>
  </cols>
  <sheetData>
    <row r="1" spans="1:33" s="124" customFormat="1" ht="12.75" customHeight="1">
      <c r="A1" s="121"/>
      <c r="B1" s="9"/>
      <c r="C1" s="122"/>
      <c r="D1" s="122"/>
      <c r="E1" s="122"/>
      <c r="F1" s="9"/>
      <c r="G1" s="122"/>
      <c r="H1" s="122"/>
      <c r="I1" s="122"/>
      <c r="J1" s="9"/>
      <c r="K1" s="122"/>
      <c r="L1" s="157"/>
      <c r="M1" s="157"/>
      <c r="N1" s="84"/>
      <c r="O1" s="158"/>
      <c r="P1" s="158"/>
      <c r="Q1" s="158"/>
      <c r="R1" s="158"/>
      <c r="S1" s="158"/>
      <c r="T1" s="158"/>
      <c r="U1" s="158"/>
      <c r="V1" s="158"/>
      <c r="W1" s="158"/>
      <c r="X1" s="158"/>
      <c r="Y1" s="158"/>
      <c r="Z1" s="158"/>
      <c r="AA1" s="158"/>
      <c r="AB1" s="158"/>
      <c r="AC1" s="158"/>
      <c r="AD1" s="158"/>
      <c r="AE1" s="158"/>
      <c r="AF1" s="158"/>
      <c r="AG1" s="159"/>
    </row>
    <row r="2" spans="1:33"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9"/>
    </row>
    <row r="3" spans="1:33"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70"/>
    </row>
    <row r="4" spans="1:33" s="124" customFormat="1" ht="15">
      <c r="A4" s="20" t="s">
        <v>2011</v>
      </c>
      <c r="B4" s="81"/>
      <c r="C4" s="125"/>
      <c r="D4" s="125"/>
      <c r="E4" s="125"/>
      <c r="F4" s="81"/>
      <c r="G4" s="125"/>
      <c r="H4" s="125"/>
      <c r="I4" s="125"/>
      <c r="J4" s="81"/>
      <c r="K4" s="125"/>
      <c r="L4" s="125"/>
      <c r="M4" s="125"/>
      <c r="N4" s="81"/>
      <c r="O4" s="125"/>
      <c r="P4" s="125"/>
      <c r="Q4" s="125"/>
      <c r="R4" s="125"/>
      <c r="S4" s="125"/>
      <c r="T4" s="125"/>
      <c r="U4" s="125"/>
      <c r="V4" s="125"/>
      <c r="W4" s="125"/>
      <c r="X4" s="125"/>
      <c r="Y4" s="125"/>
      <c r="Z4" s="125"/>
      <c r="AA4" s="125"/>
      <c r="AB4" s="125"/>
      <c r="AC4" s="125"/>
      <c r="AD4" s="125"/>
      <c r="AE4" s="125"/>
      <c r="AF4" s="125"/>
      <c r="AG4" s="126"/>
    </row>
    <row r="5" spans="1:33" s="124" customFormat="1" ht="15">
      <c r="A5" s="20"/>
      <c r="B5" s="81"/>
      <c r="C5" s="125"/>
      <c r="D5" s="125"/>
      <c r="E5" s="125"/>
      <c r="F5" s="81"/>
      <c r="G5" s="125"/>
      <c r="H5" s="125"/>
      <c r="I5" s="125"/>
      <c r="J5" s="81"/>
      <c r="K5" s="125"/>
      <c r="L5" s="160"/>
      <c r="M5" s="160"/>
      <c r="N5" s="85"/>
      <c r="O5" s="161"/>
      <c r="P5" s="161"/>
      <c r="Q5" s="161"/>
      <c r="R5" s="161"/>
      <c r="S5" s="161"/>
      <c r="T5" s="161"/>
      <c r="U5" s="161"/>
      <c r="V5" s="161"/>
      <c r="W5" s="161"/>
      <c r="X5" s="161"/>
      <c r="Y5" s="161"/>
      <c r="Z5" s="161"/>
      <c r="AA5" s="161"/>
      <c r="AB5" s="161"/>
      <c r="AC5" s="161"/>
      <c r="AD5" s="161"/>
      <c r="AE5" s="161"/>
      <c r="AF5" s="161"/>
      <c r="AG5" s="162"/>
    </row>
    <row r="6" spans="1:33" s="124" customFormat="1" ht="22.5">
      <c r="A6" s="66" t="s">
        <v>1179</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7"/>
    </row>
    <row r="7" spans="1:33" s="124" customFormat="1" ht="12.75">
      <c r="A7" s="127"/>
      <c r="B7" s="35"/>
      <c r="C7" s="128"/>
      <c r="D7" s="128"/>
      <c r="E7" s="128"/>
      <c r="F7" s="35"/>
      <c r="G7" s="128"/>
      <c r="H7" s="128"/>
      <c r="I7" s="128"/>
      <c r="J7" s="35"/>
      <c r="K7" s="128"/>
      <c r="L7" s="163"/>
      <c r="M7" s="163"/>
      <c r="N7" s="86"/>
      <c r="O7" s="164"/>
      <c r="P7" s="164"/>
      <c r="Q7" s="164"/>
      <c r="R7" s="164"/>
      <c r="S7" s="164"/>
      <c r="T7" s="164"/>
      <c r="U7" s="164"/>
      <c r="V7" s="164"/>
      <c r="W7" s="164"/>
      <c r="X7" s="164"/>
      <c r="Y7" s="164"/>
      <c r="Z7" s="164"/>
      <c r="AA7" s="164"/>
      <c r="AB7" s="164"/>
      <c r="AC7" s="164"/>
      <c r="AD7" s="164"/>
      <c r="AE7" s="164"/>
      <c r="AF7" s="164"/>
      <c r="AG7" s="165"/>
    </row>
    <row r="8" spans="2:34" s="124" customFormat="1" ht="12">
      <c r="B8" s="130"/>
      <c r="C8" s="130"/>
      <c r="D8" s="131"/>
      <c r="F8" s="132"/>
      <c r="G8" s="132"/>
      <c r="H8" s="131"/>
      <c r="M8" s="119"/>
      <c r="AH8" s="119"/>
    </row>
    <row r="9" spans="2:34" s="124" customFormat="1" ht="12">
      <c r="B9" s="232" t="s">
        <v>1169</v>
      </c>
      <c r="C9" s="130"/>
      <c r="D9" s="131"/>
      <c r="F9" s="132"/>
      <c r="G9" s="132"/>
      <c r="H9" s="131"/>
      <c r="M9" s="119"/>
      <c r="AH9" s="119"/>
    </row>
    <row r="10" spans="2:34" s="124" customFormat="1" ht="12">
      <c r="B10" s="130"/>
      <c r="C10" s="130"/>
      <c r="D10" s="131"/>
      <c r="F10" s="132"/>
      <c r="G10" s="132"/>
      <c r="H10" s="131"/>
      <c r="M10" s="119"/>
      <c r="AH10" s="119"/>
    </row>
    <row r="11" spans="1:89" ht="13.5" thickBot="1">
      <c r="A11" s="166"/>
      <c r="B11" s="82" t="s">
        <v>1665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3"/>
      <c r="AE11" s="2"/>
      <c r="AF11" s="38"/>
      <c r="AG11" s="2"/>
      <c r="AH11" s="26"/>
      <c r="CK11" s="1"/>
    </row>
    <row r="12" spans="1:89" ht="13.5" thickTop="1">
      <c r="A12" s="167"/>
      <c r="B12" s="34" t="s">
        <v>135</v>
      </c>
      <c r="C12" s="35"/>
      <c r="D12" s="35"/>
      <c r="E12" s="36"/>
      <c r="F12" s="34" t="s">
        <v>136</v>
      </c>
      <c r="G12" s="35"/>
      <c r="H12" s="35"/>
      <c r="I12" s="36"/>
      <c r="J12" s="34" t="s">
        <v>137</v>
      </c>
      <c r="K12" s="35"/>
      <c r="L12" s="35"/>
      <c r="M12" s="36"/>
      <c r="N12" s="34" t="s">
        <v>138</v>
      </c>
      <c r="O12" s="35"/>
      <c r="P12" s="35"/>
      <c r="Q12" s="36"/>
      <c r="R12" s="27" t="s">
        <v>139</v>
      </c>
      <c r="S12" s="28"/>
      <c r="T12" s="28"/>
      <c r="U12" s="29"/>
      <c r="V12" s="27" t="s">
        <v>140</v>
      </c>
      <c r="W12" s="28"/>
      <c r="X12" s="28"/>
      <c r="Y12" s="29"/>
      <c r="Z12" s="27" t="s">
        <v>132</v>
      </c>
      <c r="AA12" s="28"/>
      <c r="AB12" s="28"/>
      <c r="AC12" s="29"/>
      <c r="AD12" s="31"/>
      <c r="AE12" s="4" t="s">
        <v>1640</v>
      </c>
      <c r="AF12" s="168"/>
      <c r="AG12" s="4" t="s">
        <v>1311</v>
      </c>
      <c r="AH12" s="26"/>
      <c r="AI12" s="26"/>
      <c r="AJ12" s="50" t="s">
        <v>0</v>
      </c>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6"/>
      <c r="BV12" s="6"/>
      <c r="BW12" s="72"/>
      <c r="BX12" s="23"/>
      <c r="BY12" s="185" t="s">
        <v>429</v>
      </c>
      <c r="BZ12" s="185"/>
      <c r="CA12" s="185"/>
      <c r="CB12" s="185"/>
      <c r="CC12" s="185"/>
      <c r="CD12" s="185"/>
      <c r="CE12" s="185"/>
      <c r="CF12" s="185"/>
      <c r="CG12" s="185"/>
      <c r="CH12" s="185"/>
      <c r="CI12" s="185"/>
      <c r="CJ12" s="185"/>
      <c r="CK12" s="1"/>
    </row>
    <row r="13" spans="1:90" ht="12.75" customHeight="1">
      <c r="A13" s="38" t="s">
        <v>267</v>
      </c>
      <c r="B13" s="83" t="s">
        <v>1897</v>
      </c>
      <c r="C13" s="168" t="s">
        <v>236</v>
      </c>
      <c r="D13" s="168" t="s">
        <v>1898</v>
      </c>
      <c r="E13" s="169" t="s">
        <v>579</v>
      </c>
      <c r="F13" s="83" t="s">
        <v>1897</v>
      </c>
      <c r="G13" s="168" t="s">
        <v>236</v>
      </c>
      <c r="H13" s="168" t="s">
        <v>1898</v>
      </c>
      <c r="I13" s="169" t="s">
        <v>579</v>
      </c>
      <c r="J13" s="83" t="s">
        <v>1897</v>
      </c>
      <c r="K13" s="168" t="s">
        <v>236</v>
      </c>
      <c r="L13" s="168" t="s">
        <v>1898</v>
      </c>
      <c r="M13" s="169" t="s">
        <v>579</v>
      </c>
      <c r="N13" s="83" t="s">
        <v>1897</v>
      </c>
      <c r="O13" s="168" t="s">
        <v>236</v>
      </c>
      <c r="P13" s="168" t="s">
        <v>1898</v>
      </c>
      <c r="Q13" s="169" t="s">
        <v>579</v>
      </c>
      <c r="R13" s="88" t="s">
        <v>1897</v>
      </c>
      <c r="S13" s="170" t="s">
        <v>236</v>
      </c>
      <c r="T13" s="170" t="s">
        <v>1898</v>
      </c>
      <c r="U13" s="171" t="s">
        <v>579</v>
      </c>
      <c r="V13" s="88" t="s">
        <v>1897</v>
      </c>
      <c r="W13" s="170" t="s">
        <v>236</v>
      </c>
      <c r="X13" s="170" t="s">
        <v>1898</v>
      </c>
      <c r="Y13" s="171" t="s">
        <v>579</v>
      </c>
      <c r="Z13" s="88" t="s">
        <v>1897</v>
      </c>
      <c r="AA13" s="170" t="s">
        <v>236</v>
      </c>
      <c r="AB13" s="170" t="s">
        <v>1898</v>
      </c>
      <c r="AC13" s="171" t="s">
        <v>579</v>
      </c>
      <c r="AD13" s="192" t="s">
        <v>1893</v>
      </c>
      <c r="AE13" s="7" t="s">
        <v>1641</v>
      </c>
      <c r="AF13" s="39" t="s">
        <v>2246</v>
      </c>
      <c r="AG13" s="196" t="s">
        <v>1312</v>
      </c>
      <c r="AH13" s="26"/>
      <c r="AI13" s="38" t="s">
        <v>267</v>
      </c>
      <c r="AJ13" s="2" t="s">
        <v>1950</v>
      </c>
      <c r="AK13" s="2" t="s">
        <v>1951</v>
      </c>
      <c r="AL13" s="2" t="s">
        <v>1952</v>
      </c>
      <c r="AM13" s="2" t="s">
        <v>1953</v>
      </c>
      <c r="AN13" s="2" t="s">
        <v>1241</v>
      </c>
      <c r="AO13" s="2" t="s">
        <v>1955</v>
      </c>
      <c r="AP13" s="2" t="s">
        <v>1956</v>
      </c>
      <c r="AQ13" s="2" t="s">
        <v>1859</v>
      </c>
      <c r="AR13" s="2" t="s">
        <v>1860</v>
      </c>
      <c r="AS13" s="2" t="s">
        <v>1861</v>
      </c>
      <c r="AT13" s="2" t="s">
        <v>1862</v>
      </c>
      <c r="AU13" s="2" t="s">
        <v>1863</v>
      </c>
      <c r="AV13" s="2" t="s">
        <v>1482</v>
      </c>
      <c r="AW13" s="2" t="s">
        <v>2121</v>
      </c>
      <c r="AX13" s="2" t="s">
        <v>2122</v>
      </c>
      <c r="AY13" s="2" t="s">
        <v>2123</v>
      </c>
      <c r="AZ13" s="2" t="s">
        <v>1438</v>
      </c>
      <c r="BA13" s="2" t="s">
        <v>576</v>
      </c>
      <c r="BB13" s="2" t="s">
        <v>463</v>
      </c>
      <c r="BC13" s="2" t="s">
        <v>464</v>
      </c>
      <c r="BD13" s="2" t="s">
        <v>465</v>
      </c>
      <c r="BE13" s="2" t="s">
        <v>466</v>
      </c>
      <c r="BF13" s="2" t="s">
        <v>468</v>
      </c>
      <c r="BG13" s="2" t="s">
        <v>1</v>
      </c>
      <c r="BH13" s="2" t="s">
        <v>2</v>
      </c>
      <c r="BI13" s="2" t="s">
        <v>1243</v>
      </c>
      <c r="BJ13" s="2" t="s">
        <v>3</v>
      </c>
      <c r="BK13" s="2" t="s">
        <v>1242</v>
      </c>
      <c r="BL13" s="2" t="s">
        <v>4</v>
      </c>
      <c r="BM13" s="2" t="s">
        <v>2179</v>
      </c>
      <c r="BN13" s="2" t="s">
        <v>2180</v>
      </c>
      <c r="BO13" s="2" t="s">
        <v>2181</v>
      </c>
      <c r="BP13" s="2" t="s">
        <v>2182</v>
      </c>
      <c r="BQ13" s="2" t="s">
        <v>1954</v>
      </c>
      <c r="BR13" s="2" t="s">
        <v>462</v>
      </c>
      <c r="BS13" s="2" t="s">
        <v>467</v>
      </c>
      <c r="BT13" s="2" t="s">
        <v>314</v>
      </c>
      <c r="BU13" s="2" t="s">
        <v>315</v>
      </c>
      <c r="BV13" s="2" t="s">
        <v>1550</v>
      </c>
      <c r="BW13" s="72"/>
      <c r="BX13" s="38" t="s">
        <v>267</v>
      </c>
      <c r="BY13" s="7" t="s">
        <v>417</v>
      </c>
      <c r="BZ13" s="7" t="s">
        <v>418</v>
      </c>
      <c r="CA13" s="7" t="s">
        <v>419</v>
      </c>
      <c r="CB13" s="7" t="s">
        <v>420</v>
      </c>
      <c r="CC13" s="7" t="s">
        <v>421</v>
      </c>
      <c r="CD13" s="7" t="s">
        <v>422</v>
      </c>
      <c r="CE13" s="7" t="s">
        <v>423</v>
      </c>
      <c r="CF13" s="7" t="s">
        <v>424</v>
      </c>
      <c r="CG13" s="7" t="s">
        <v>425</v>
      </c>
      <c r="CH13" s="7" t="s">
        <v>426</v>
      </c>
      <c r="CI13" s="7" t="s">
        <v>427</v>
      </c>
      <c r="CJ13" s="7" t="s">
        <v>428</v>
      </c>
      <c r="CK13" s="72"/>
      <c r="CL13" s="180" t="s">
        <v>2111</v>
      </c>
    </row>
    <row r="14" spans="1:90" ht="12.75">
      <c r="A14" s="175" t="s">
        <v>52</v>
      </c>
      <c r="B14" s="213">
        <v>49.39473684210526</v>
      </c>
      <c r="C14" s="204">
        <v>9.843307460116543</v>
      </c>
      <c r="D14" s="204">
        <v>95</v>
      </c>
      <c r="E14" s="212" t="s">
        <v>614</v>
      </c>
      <c r="F14" s="213">
        <v>13972.563636363637</v>
      </c>
      <c r="G14" s="204">
        <v>540.6238898745027</v>
      </c>
      <c r="H14" s="204">
        <v>110</v>
      </c>
      <c r="I14" s="212" t="s">
        <v>778</v>
      </c>
      <c r="J14" s="213">
        <v>860.7628846153846</v>
      </c>
      <c r="K14" s="204">
        <v>44.28127647546209</v>
      </c>
      <c r="L14" s="204">
        <v>104</v>
      </c>
      <c r="M14" s="212" t="s">
        <v>779</v>
      </c>
      <c r="N14" s="213">
        <v>1604.448514851485</v>
      </c>
      <c r="O14" s="204">
        <v>206.1604300873942</v>
      </c>
      <c r="P14" s="204">
        <v>101</v>
      </c>
      <c r="Q14" s="212" t="s">
        <v>780</v>
      </c>
      <c r="R14" s="213">
        <v>341.24583333333334</v>
      </c>
      <c r="S14" s="204">
        <v>45.22641511565825</v>
      </c>
      <c r="T14" s="204">
        <v>96</v>
      </c>
      <c r="U14" s="212" t="s">
        <v>781</v>
      </c>
      <c r="V14" s="213">
        <v>74.27723214285713</v>
      </c>
      <c r="W14" s="204">
        <v>9.410506503595892</v>
      </c>
      <c r="X14" s="204">
        <v>56</v>
      </c>
      <c r="Y14" s="212" t="s">
        <v>2193</v>
      </c>
      <c r="Z14" s="214">
        <v>7.535925925925926</v>
      </c>
      <c r="AA14" s="215">
        <v>0.6259318141130945</v>
      </c>
      <c r="AB14" s="204">
        <v>54</v>
      </c>
      <c r="AC14" s="212" t="s">
        <v>2259</v>
      </c>
      <c r="AD14" s="224" t="s">
        <v>1894</v>
      </c>
      <c r="AE14" s="225" t="s">
        <v>663</v>
      </c>
      <c r="AF14" s="225" t="s">
        <v>2129</v>
      </c>
      <c r="AG14" s="227" t="s">
        <v>52</v>
      </c>
      <c r="AI14" s="175" t="s">
        <v>52</v>
      </c>
      <c r="AJ14" s="111">
        <v>124</v>
      </c>
      <c r="AK14" s="111">
        <v>362</v>
      </c>
      <c r="AL14" s="111">
        <v>130</v>
      </c>
      <c r="AM14" s="111">
        <v>1.2</v>
      </c>
      <c r="AN14" s="172" t="s">
        <v>1440</v>
      </c>
      <c r="AO14" s="111">
        <v>33</v>
      </c>
      <c r="AP14" s="111">
        <v>0.8</v>
      </c>
      <c r="AQ14" s="111">
        <v>140</v>
      </c>
      <c r="AR14" s="120">
        <v>81</v>
      </c>
      <c r="AS14" s="120">
        <v>3</v>
      </c>
      <c r="AT14" s="111">
        <v>445</v>
      </c>
      <c r="AU14" s="111">
        <v>2</v>
      </c>
      <c r="AV14" s="120" t="s">
        <v>1441</v>
      </c>
      <c r="AW14" s="111">
        <v>8.6</v>
      </c>
      <c r="AX14" s="111">
        <v>21</v>
      </c>
      <c r="AY14" s="111" t="s">
        <v>1455</v>
      </c>
      <c r="AZ14" s="111">
        <v>38</v>
      </c>
      <c r="BA14" s="111">
        <v>62</v>
      </c>
      <c r="BB14" s="111">
        <v>22</v>
      </c>
      <c r="BC14" s="111">
        <v>4.1</v>
      </c>
      <c r="BD14" s="111">
        <v>10</v>
      </c>
      <c r="BE14" s="111">
        <v>14</v>
      </c>
      <c r="BF14" s="111">
        <v>0.18</v>
      </c>
      <c r="BG14" s="111" t="s">
        <v>1439</v>
      </c>
      <c r="BH14" s="172" t="s">
        <v>1442</v>
      </c>
      <c r="BI14" s="172" t="s">
        <v>1439</v>
      </c>
      <c r="BJ14" s="111">
        <v>5.9</v>
      </c>
      <c r="BK14" s="111" t="s">
        <v>1443</v>
      </c>
      <c r="BL14" s="111">
        <v>13</v>
      </c>
      <c r="BM14" s="111">
        <v>5.9</v>
      </c>
      <c r="BN14" s="111" t="s">
        <v>1445</v>
      </c>
      <c r="BO14" s="111">
        <v>810</v>
      </c>
      <c r="BP14" s="172" t="s">
        <v>1447</v>
      </c>
      <c r="BQ14" s="172">
        <v>0</v>
      </c>
      <c r="BR14" s="111">
        <v>0</v>
      </c>
      <c r="BS14" s="111">
        <v>6.6</v>
      </c>
      <c r="BT14" s="111" t="s">
        <v>1324</v>
      </c>
      <c r="BU14" s="111" t="s">
        <v>1324</v>
      </c>
      <c r="BV14" s="111" t="s">
        <v>1324</v>
      </c>
      <c r="BW14" s="72"/>
      <c r="BX14" s="175" t="s">
        <v>52</v>
      </c>
      <c r="BY14" s="111" t="s">
        <v>1324</v>
      </c>
      <c r="BZ14" s="111" t="s">
        <v>1324</v>
      </c>
      <c r="CA14" s="111" t="s">
        <v>1324</v>
      </c>
      <c r="CB14" s="111" t="s">
        <v>1324</v>
      </c>
      <c r="CC14" s="111" t="s">
        <v>1324</v>
      </c>
      <c r="CD14" s="111" t="s">
        <v>1324</v>
      </c>
      <c r="CE14" s="111" t="s">
        <v>1324</v>
      </c>
      <c r="CF14" s="111" t="s">
        <v>1324</v>
      </c>
      <c r="CG14" s="111" t="s">
        <v>1324</v>
      </c>
      <c r="CH14" s="111" t="s">
        <v>1324</v>
      </c>
      <c r="CI14" s="111" t="s">
        <v>1324</v>
      </c>
      <c r="CJ14" s="111" t="s">
        <v>1324</v>
      </c>
      <c r="CK14" s="72"/>
      <c r="CL14" s="181" t="s">
        <v>997</v>
      </c>
    </row>
    <row r="15" spans="1:90" ht="12.75">
      <c r="A15" s="175" t="s">
        <v>53</v>
      </c>
      <c r="B15" s="213">
        <v>26.3248275862069</v>
      </c>
      <c r="C15" s="204">
        <v>5.744632149463415</v>
      </c>
      <c r="D15" s="204">
        <v>87</v>
      </c>
      <c r="E15" s="212" t="s">
        <v>2156</v>
      </c>
      <c r="F15" s="213">
        <v>4155.139655172414</v>
      </c>
      <c r="G15" s="204">
        <v>221.80802591833015</v>
      </c>
      <c r="H15" s="204">
        <v>116</v>
      </c>
      <c r="I15" s="212" t="s">
        <v>782</v>
      </c>
      <c r="J15" s="213">
        <v>23.134134615384614</v>
      </c>
      <c r="K15" s="204">
        <v>6.840520933989722</v>
      </c>
      <c r="L15" s="204">
        <v>104</v>
      </c>
      <c r="M15" s="212" t="s">
        <v>611</v>
      </c>
      <c r="N15" s="213">
        <v>249.0605504587156</v>
      </c>
      <c r="O15" s="204">
        <v>25.368560023409408</v>
      </c>
      <c r="P15" s="204">
        <v>109</v>
      </c>
      <c r="Q15" s="212" t="s">
        <v>783</v>
      </c>
      <c r="R15" s="213">
        <v>145.15222222222224</v>
      </c>
      <c r="S15" s="204">
        <v>19.883953637164268</v>
      </c>
      <c r="T15" s="204">
        <v>90</v>
      </c>
      <c r="U15" s="212" t="s">
        <v>1977</v>
      </c>
      <c r="V15" s="213">
        <v>119.17391304347827</v>
      </c>
      <c r="W15" s="204">
        <v>6.585486897804901</v>
      </c>
      <c r="X15" s="204">
        <v>46</v>
      </c>
      <c r="Y15" s="212" t="s">
        <v>614</v>
      </c>
      <c r="Z15" s="214">
        <v>1.6158988764044944</v>
      </c>
      <c r="AA15" s="215">
        <v>0.49324004597038157</v>
      </c>
      <c r="AB15" s="204">
        <v>89</v>
      </c>
      <c r="AC15" s="212" t="s">
        <v>404</v>
      </c>
      <c r="AD15" s="224" t="s">
        <v>2043</v>
      </c>
      <c r="AE15" s="225" t="s">
        <v>295</v>
      </c>
      <c r="AF15" s="225" t="s">
        <v>2118</v>
      </c>
      <c r="AG15" s="227" t="s">
        <v>53</v>
      </c>
      <c r="AI15" s="175" t="s">
        <v>53</v>
      </c>
      <c r="AJ15" s="111">
        <v>0.26</v>
      </c>
      <c r="AK15" s="111">
        <v>148.5</v>
      </c>
      <c r="AL15" s="111">
        <v>103.5</v>
      </c>
      <c r="AM15" s="111">
        <v>2.125</v>
      </c>
      <c r="AN15" s="172" t="s">
        <v>1440</v>
      </c>
      <c r="AO15" s="111">
        <v>93.5</v>
      </c>
      <c r="AP15" s="111">
        <v>0.9750000000000001</v>
      </c>
      <c r="AQ15" s="111">
        <v>340.5</v>
      </c>
      <c r="AR15" s="120">
        <v>127</v>
      </c>
      <c r="AS15" s="120" t="s">
        <v>1444</v>
      </c>
      <c r="AT15" s="111">
        <v>2685</v>
      </c>
      <c r="AU15" s="111">
        <v>5.529999999999999</v>
      </c>
      <c r="AV15" s="120" t="s">
        <v>1441</v>
      </c>
      <c r="AW15" s="111">
        <v>1.865</v>
      </c>
      <c r="AX15" s="111">
        <v>53.25</v>
      </c>
      <c r="AY15" s="111">
        <v>0.615</v>
      </c>
      <c r="AZ15" s="111" t="s">
        <v>1444</v>
      </c>
      <c r="BA15" s="111">
        <v>26</v>
      </c>
      <c r="BB15" s="111">
        <v>524.5</v>
      </c>
      <c r="BC15" s="111">
        <v>7.57</v>
      </c>
      <c r="BD15" s="111">
        <v>8.085</v>
      </c>
      <c r="BE15" s="111" t="s">
        <v>1440</v>
      </c>
      <c r="BF15" s="111">
        <v>1.71</v>
      </c>
      <c r="BG15" s="111">
        <v>0.7</v>
      </c>
      <c r="BH15" s="172" t="s">
        <v>1442</v>
      </c>
      <c r="BI15" s="172">
        <v>0.8</v>
      </c>
      <c r="BJ15" s="111">
        <v>9.265</v>
      </c>
      <c r="BK15" s="111" t="s">
        <v>1443</v>
      </c>
      <c r="BL15" s="111">
        <v>9.969999999999999</v>
      </c>
      <c r="BM15" s="111">
        <v>3.015</v>
      </c>
      <c r="BN15" s="111">
        <v>4.29</v>
      </c>
      <c r="BO15" s="111">
        <v>40</v>
      </c>
      <c r="BP15" s="172" t="s">
        <v>1447</v>
      </c>
      <c r="BQ15" s="172" t="s">
        <v>1324</v>
      </c>
      <c r="BR15" s="111">
        <v>3.7</v>
      </c>
      <c r="BS15" s="111">
        <v>1</v>
      </c>
      <c r="BT15" s="111" t="s">
        <v>1324</v>
      </c>
      <c r="BU15" s="111" t="s">
        <v>1324</v>
      </c>
      <c r="BV15" s="111" t="s">
        <v>1324</v>
      </c>
      <c r="BW15" s="72"/>
      <c r="BX15" s="175" t="s">
        <v>53</v>
      </c>
      <c r="BY15" s="111" t="s">
        <v>1324</v>
      </c>
      <c r="BZ15" s="111" t="s">
        <v>1324</v>
      </c>
      <c r="CA15" s="111" t="s">
        <v>1324</v>
      </c>
      <c r="CB15" s="111" t="s">
        <v>1324</v>
      </c>
      <c r="CC15" s="111" t="s">
        <v>1324</v>
      </c>
      <c r="CD15" s="111" t="s">
        <v>1324</v>
      </c>
      <c r="CE15" s="111" t="s">
        <v>1324</v>
      </c>
      <c r="CF15" s="111" t="s">
        <v>1324</v>
      </c>
      <c r="CG15" s="111" t="s">
        <v>1324</v>
      </c>
      <c r="CH15" s="111" t="s">
        <v>1324</v>
      </c>
      <c r="CI15" s="111" t="s">
        <v>1324</v>
      </c>
      <c r="CJ15" s="111" t="s">
        <v>1324</v>
      </c>
      <c r="CK15" s="72"/>
      <c r="CL15" s="181"/>
    </row>
    <row r="16" spans="1:90" ht="12.75">
      <c r="A16" s="175" t="s">
        <v>54</v>
      </c>
      <c r="B16" s="213">
        <v>24</v>
      </c>
      <c r="C16" s="204">
        <v>4</v>
      </c>
      <c r="D16" s="204">
        <v>38</v>
      </c>
      <c r="E16" s="212" t="s">
        <v>611</v>
      </c>
      <c r="F16" s="213">
        <v>2681</v>
      </c>
      <c r="G16" s="204">
        <v>140</v>
      </c>
      <c r="H16" s="204">
        <v>53</v>
      </c>
      <c r="I16" s="212" t="s">
        <v>1709</v>
      </c>
      <c r="J16" s="213">
        <v>13</v>
      </c>
      <c r="K16" s="204">
        <v>6</v>
      </c>
      <c r="L16" s="204">
        <v>41</v>
      </c>
      <c r="M16" s="212" t="s">
        <v>413</v>
      </c>
      <c r="N16" s="213">
        <v>162</v>
      </c>
      <c r="O16" s="204">
        <v>19</v>
      </c>
      <c r="P16" s="204">
        <v>48</v>
      </c>
      <c r="Q16" s="212" t="s">
        <v>784</v>
      </c>
      <c r="R16" s="213">
        <v>142</v>
      </c>
      <c r="S16" s="204">
        <v>24</v>
      </c>
      <c r="T16" s="204">
        <v>39</v>
      </c>
      <c r="U16" s="212" t="s">
        <v>785</v>
      </c>
      <c r="V16" s="213" t="s">
        <v>1324</v>
      </c>
      <c r="W16" s="204" t="s">
        <v>1324</v>
      </c>
      <c r="X16" s="204" t="s">
        <v>1324</v>
      </c>
      <c r="Y16" s="212" t="s">
        <v>1324</v>
      </c>
      <c r="Z16" s="214">
        <v>1.27</v>
      </c>
      <c r="AA16" s="215">
        <v>0.51</v>
      </c>
      <c r="AB16" s="204">
        <v>38</v>
      </c>
      <c r="AC16" s="212" t="s">
        <v>2259</v>
      </c>
      <c r="AD16" s="224" t="s">
        <v>2043</v>
      </c>
      <c r="AE16" s="225" t="s">
        <v>664</v>
      </c>
      <c r="AF16" s="225" t="s">
        <v>1990</v>
      </c>
      <c r="AG16" s="227" t="s">
        <v>54</v>
      </c>
      <c r="AI16" s="175" t="s">
        <v>54</v>
      </c>
      <c r="AJ16" s="111" t="s">
        <v>1455</v>
      </c>
      <c r="AK16" s="111">
        <v>152</v>
      </c>
      <c r="AL16" s="111" t="s">
        <v>1443</v>
      </c>
      <c r="AM16" s="111" t="s">
        <v>1445</v>
      </c>
      <c r="AN16" s="172" t="s">
        <v>1324</v>
      </c>
      <c r="AO16" s="111">
        <v>90.3</v>
      </c>
      <c r="AP16" s="111" t="s">
        <v>1444</v>
      </c>
      <c r="AQ16" s="111">
        <v>361</v>
      </c>
      <c r="AR16" s="120">
        <v>139</v>
      </c>
      <c r="AS16" s="120">
        <v>0.78</v>
      </c>
      <c r="AT16" s="111">
        <v>6060</v>
      </c>
      <c r="AU16" s="111">
        <v>75.4</v>
      </c>
      <c r="AV16" s="120" t="s">
        <v>1656</v>
      </c>
      <c r="AW16" s="111">
        <v>1.57</v>
      </c>
      <c r="AX16" s="111">
        <v>46.8</v>
      </c>
      <c r="AY16" s="111">
        <v>0.69</v>
      </c>
      <c r="AZ16" s="111" t="s">
        <v>1440</v>
      </c>
      <c r="BA16" s="111" t="s">
        <v>1324</v>
      </c>
      <c r="BB16" s="111">
        <v>418</v>
      </c>
      <c r="BC16" s="111">
        <v>6.54</v>
      </c>
      <c r="BD16" s="111">
        <v>6.2</v>
      </c>
      <c r="BE16" s="111" t="s">
        <v>1440</v>
      </c>
      <c r="BF16" s="111">
        <v>1.23</v>
      </c>
      <c r="BG16" s="111" t="s">
        <v>1444</v>
      </c>
      <c r="BH16" s="172" t="s">
        <v>1324</v>
      </c>
      <c r="BI16" s="172" t="s">
        <v>1324</v>
      </c>
      <c r="BJ16" s="111">
        <v>7.63</v>
      </c>
      <c r="BK16" s="111" t="s">
        <v>1324</v>
      </c>
      <c r="BL16" s="111" t="s">
        <v>1445</v>
      </c>
      <c r="BM16" s="111">
        <v>2.47</v>
      </c>
      <c r="BN16" s="111">
        <v>4.49</v>
      </c>
      <c r="BO16" s="111" t="s">
        <v>1443</v>
      </c>
      <c r="BP16" s="172" t="s">
        <v>1324</v>
      </c>
      <c r="BQ16" s="172" t="s">
        <v>1324</v>
      </c>
      <c r="BR16" s="111">
        <v>3.11</v>
      </c>
      <c r="BS16" s="111" t="s">
        <v>1440</v>
      </c>
      <c r="BT16" s="111" t="s">
        <v>1324</v>
      </c>
      <c r="BU16" s="111" t="s">
        <v>1324</v>
      </c>
      <c r="BV16" s="111" t="s">
        <v>1324</v>
      </c>
      <c r="BW16" s="72"/>
      <c r="BX16" s="175" t="s">
        <v>54</v>
      </c>
      <c r="BY16" s="111" t="s">
        <v>1324</v>
      </c>
      <c r="BZ16" s="111" t="s">
        <v>1324</v>
      </c>
      <c r="CA16" s="111" t="s">
        <v>1324</v>
      </c>
      <c r="CB16" s="111" t="s">
        <v>1324</v>
      </c>
      <c r="CC16" s="111" t="s">
        <v>1324</v>
      </c>
      <c r="CD16" s="111" t="s">
        <v>1324</v>
      </c>
      <c r="CE16" s="111" t="s">
        <v>1324</v>
      </c>
      <c r="CF16" s="111" t="s">
        <v>1324</v>
      </c>
      <c r="CG16" s="111" t="s">
        <v>1324</v>
      </c>
      <c r="CH16" s="111" t="s">
        <v>1324</v>
      </c>
      <c r="CI16" s="111" t="s">
        <v>1324</v>
      </c>
      <c r="CJ16" s="111" t="s">
        <v>1324</v>
      </c>
      <c r="CK16" s="72"/>
      <c r="CL16" s="181"/>
    </row>
    <row r="17" spans="1:90" ht="12.75">
      <c r="A17" s="175" t="s">
        <v>55</v>
      </c>
      <c r="B17" s="213">
        <v>27</v>
      </c>
      <c r="C17" s="204">
        <v>4</v>
      </c>
      <c r="D17" s="204">
        <v>39</v>
      </c>
      <c r="E17" s="212" t="s">
        <v>611</v>
      </c>
      <c r="F17" s="213">
        <v>3497</v>
      </c>
      <c r="G17" s="204">
        <v>181</v>
      </c>
      <c r="H17" s="204">
        <v>53</v>
      </c>
      <c r="I17" s="212" t="s">
        <v>786</v>
      </c>
      <c r="J17" s="213">
        <v>18</v>
      </c>
      <c r="K17" s="204">
        <v>8</v>
      </c>
      <c r="L17" s="204">
        <v>46</v>
      </c>
      <c r="M17" s="212" t="s">
        <v>610</v>
      </c>
      <c r="N17" s="213">
        <v>196</v>
      </c>
      <c r="O17" s="204">
        <v>16</v>
      </c>
      <c r="P17" s="204">
        <v>47</v>
      </c>
      <c r="Q17" s="212" t="s">
        <v>787</v>
      </c>
      <c r="R17" s="213">
        <v>160</v>
      </c>
      <c r="S17" s="204">
        <v>27</v>
      </c>
      <c r="T17" s="204">
        <v>40</v>
      </c>
      <c r="U17" s="212" t="s">
        <v>779</v>
      </c>
      <c r="V17" s="213" t="s">
        <v>1324</v>
      </c>
      <c r="W17" s="204" t="s">
        <v>1324</v>
      </c>
      <c r="X17" s="204" t="s">
        <v>1324</v>
      </c>
      <c r="Y17" s="212" t="s">
        <v>1324</v>
      </c>
      <c r="Z17" s="214">
        <v>1.51</v>
      </c>
      <c r="AA17" s="215">
        <v>0.61</v>
      </c>
      <c r="AB17" s="204">
        <v>38</v>
      </c>
      <c r="AC17" s="212" t="s">
        <v>2259</v>
      </c>
      <c r="AD17" s="224" t="s">
        <v>2043</v>
      </c>
      <c r="AE17" s="225" t="s">
        <v>2051</v>
      </c>
      <c r="AF17" s="225" t="s">
        <v>1990</v>
      </c>
      <c r="AG17" s="227" t="s">
        <v>55</v>
      </c>
      <c r="AI17" s="175" t="s">
        <v>55</v>
      </c>
      <c r="AJ17" s="111">
        <v>0.24</v>
      </c>
      <c r="AK17" s="111">
        <v>170</v>
      </c>
      <c r="AL17" s="111" t="s">
        <v>1443</v>
      </c>
      <c r="AM17" s="111" t="s">
        <v>1445</v>
      </c>
      <c r="AN17" s="172" t="s">
        <v>1324</v>
      </c>
      <c r="AO17" s="111">
        <v>106</v>
      </c>
      <c r="AP17" s="111" t="s">
        <v>1444</v>
      </c>
      <c r="AQ17" s="111">
        <v>309</v>
      </c>
      <c r="AR17" s="120">
        <v>155</v>
      </c>
      <c r="AS17" s="120">
        <v>0.66</v>
      </c>
      <c r="AT17" s="111">
        <v>8860</v>
      </c>
      <c r="AU17" s="111">
        <v>9.52</v>
      </c>
      <c r="AV17" s="120" t="s">
        <v>1656</v>
      </c>
      <c r="AW17" s="111">
        <v>1.81</v>
      </c>
      <c r="AX17" s="111">
        <v>54.2</v>
      </c>
      <c r="AY17" s="111">
        <v>0.47</v>
      </c>
      <c r="AZ17" s="111" t="s">
        <v>1440</v>
      </c>
      <c r="BA17" s="111" t="s">
        <v>1324</v>
      </c>
      <c r="BB17" s="111">
        <v>420</v>
      </c>
      <c r="BC17" s="111">
        <v>7.57</v>
      </c>
      <c r="BD17" s="111">
        <v>7.1</v>
      </c>
      <c r="BE17" s="111" t="s">
        <v>1440</v>
      </c>
      <c r="BF17" s="111">
        <v>1.3</v>
      </c>
      <c r="BG17" s="111" t="s">
        <v>1444</v>
      </c>
      <c r="BH17" s="172" t="s">
        <v>1324</v>
      </c>
      <c r="BI17" s="172" t="s">
        <v>1324</v>
      </c>
      <c r="BJ17" s="111">
        <v>7.24</v>
      </c>
      <c r="BK17" s="111" t="s">
        <v>1324</v>
      </c>
      <c r="BL17" s="111" t="s">
        <v>1445</v>
      </c>
      <c r="BM17" s="111" t="s">
        <v>1445</v>
      </c>
      <c r="BN17" s="111">
        <v>3.44</v>
      </c>
      <c r="BO17" s="111" t="s">
        <v>1443</v>
      </c>
      <c r="BP17" s="172" t="s">
        <v>1324</v>
      </c>
      <c r="BQ17" s="172" t="s">
        <v>1324</v>
      </c>
      <c r="BR17" s="111">
        <v>2.52</v>
      </c>
      <c r="BS17" s="111" t="s">
        <v>1440</v>
      </c>
      <c r="BT17" s="111" t="s">
        <v>1324</v>
      </c>
      <c r="BU17" s="111" t="s">
        <v>1324</v>
      </c>
      <c r="BV17" s="111" t="s">
        <v>1324</v>
      </c>
      <c r="BW17" s="72"/>
      <c r="BX17" s="175" t="s">
        <v>55</v>
      </c>
      <c r="BY17" s="111" t="s">
        <v>1324</v>
      </c>
      <c r="BZ17" s="111" t="s">
        <v>1324</v>
      </c>
      <c r="CA17" s="111" t="s">
        <v>1324</v>
      </c>
      <c r="CB17" s="111" t="s">
        <v>1324</v>
      </c>
      <c r="CC17" s="111" t="s">
        <v>1324</v>
      </c>
      <c r="CD17" s="111" t="s">
        <v>1324</v>
      </c>
      <c r="CE17" s="111" t="s">
        <v>1324</v>
      </c>
      <c r="CF17" s="111" t="s">
        <v>1324</v>
      </c>
      <c r="CG17" s="111" t="s">
        <v>1324</v>
      </c>
      <c r="CH17" s="111" t="s">
        <v>1324</v>
      </c>
      <c r="CI17" s="111" t="s">
        <v>1324</v>
      </c>
      <c r="CJ17" s="111" t="s">
        <v>1324</v>
      </c>
      <c r="CK17" s="72"/>
      <c r="CL17" s="181" t="s">
        <v>997</v>
      </c>
    </row>
    <row r="18" spans="1:90" ht="12.75">
      <c r="A18" s="175" t="s">
        <v>56</v>
      </c>
      <c r="B18" s="213">
        <v>60</v>
      </c>
      <c r="C18" s="204">
        <v>13</v>
      </c>
      <c r="D18" s="204">
        <v>41</v>
      </c>
      <c r="E18" s="212" t="s">
        <v>1977</v>
      </c>
      <c r="F18" s="213">
        <v>264</v>
      </c>
      <c r="G18" s="204">
        <v>23</v>
      </c>
      <c r="H18" s="204">
        <v>53</v>
      </c>
      <c r="I18" s="212" t="s">
        <v>2414</v>
      </c>
      <c r="J18" s="213">
        <v>124308</v>
      </c>
      <c r="K18" s="204">
        <v>8386</v>
      </c>
      <c r="L18" s="204">
        <v>46</v>
      </c>
      <c r="M18" s="212" t="s">
        <v>788</v>
      </c>
      <c r="N18" s="213">
        <v>25919</v>
      </c>
      <c r="O18" s="204">
        <v>1914</v>
      </c>
      <c r="P18" s="204">
        <v>42</v>
      </c>
      <c r="Q18" s="212" t="s">
        <v>789</v>
      </c>
      <c r="R18" s="213">
        <v>53</v>
      </c>
      <c r="S18" s="204">
        <v>17</v>
      </c>
      <c r="T18" s="204">
        <v>39</v>
      </c>
      <c r="U18" s="212" t="s">
        <v>784</v>
      </c>
      <c r="V18" s="213" t="s">
        <v>1324</v>
      </c>
      <c r="W18" s="204" t="s">
        <v>1324</v>
      </c>
      <c r="X18" s="204" t="s">
        <v>1324</v>
      </c>
      <c r="Y18" s="212" t="s">
        <v>1324</v>
      </c>
      <c r="Z18" s="214">
        <v>52</v>
      </c>
      <c r="AA18" s="215">
        <v>4.59</v>
      </c>
      <c r="AB18" s="204">
        <v>46</v>
      </c>
      <c r="AC18" s="212" t="s">
        <v>405</v>
      </c>
      <c r="AD18" s="224" t="s">
        <v>1896</v>
      </c>
      <c r="AE18" s="225" t="s">
        <v>1316</v>
      </c>
      <c r="AF18" s="225" t="s">
        <v>1990</v>
      </c>
      <c r="AG18" s="227" t="s">
        <v>56</v>
      </c>
      <c r="AI18" s="175" t="s">
        <v>56</v>
      </c>
      <c r="AJ18" s="111">
        <v>14.1</v>
      </c>
      <c r="AK18" s="111">
        <v>60.5</v>
      </c>
      <c r="AL18" s="111" t="s">
        <v>1443</v>
      </c>
      <c r="AM18" s="111">
        <v>4.23</v>
      </c>
      <c r="AN18" s="172" t="s">
        <v>1324</v>
      </c>
      <c r="AO18" s="111">
        <v>48.7</v>
      </c>
      <c r="AP18" s="111">
        <v>10</v>
      </c>
      <c r="AQ18" s="111">
        <v>47.4</v>
      </c>
      <c r="AR18" s="120">
        <v>16.1</v>
      </c>
      <c r="AS18" s="120">
        <v>3.29</v>
      </c>
      <c r="AT18" s="111">
        <v>167</v>
      </c>
      <c r="AU18" s="111">
        <v>1.7</v>
      </c>
      <c r="AV18" s="120" t="s">
        <v>1656</v>
      </c>
      <c r="AW18" s="111">
        <v>5.81</v>
      </c>
      <c r="AX18" s="111">
        <v>22.8</v>
      </c>
      <c r="AY18" s="111">
        <v>0.25</v>
      </c>
      <c r="AZ18" s="111" t="s">
        <v>1440</v>
      </c>
      <c r="BA18" s="111" t="s">
        <v>1324</v>
      </c>
      <c r="BB18" s="111">
        <v>97.5</v>
      </c>
      <c r="BC18" s="111">
        <v>4.12</v>
      </c>
      <c r="BD18" s="111">
        <v>5.98</v>
      </c>
      <c r="BE18" s="111" t="s">
        <v>1440</v>
      </c>
      <c r="BF18" s="111">
        <v>0.033</v>
      </c>
      <c r="BG18" s="111" t="s">
        <v>1444</v>
      </c>
      <c r="BH18" s="172" t="s">
        <v>1324</v>
      </c>
      <c r="BI18" s="172" t="s">
        <v>1324</v>
      </c>
      <c r="BJ18" s="111">
        <v>7.18</v>
      </c>
      <c r="BK18" s="111" t="s">
        <v>1324</v>
      </c>
      <c r="BL18" s="111">
        <v>11</v>
      </c>
      <c r="BM18" s="111">
        <v>4.18</v>
      </c>
      <c r="BN18" s="111">
        <v>2.11</v>
      </c>
      <c r="BO18" s="111">
        <v>120000</v>
      </c>
      <c r="BP18" s="172" t="s">
        <v>1324</v>
      </c>
      <c r="BQ18" s="172" t="s">
        <v>1324</v>
      </c>
      <c r="BR18" s="111">
        <v>1.3</v>
      </c>
      <c r="BS18" s="111">
        <v>36</v>
      </c>
      <c r="BT18" s="111" t="s">
        <v>1324</v>
      </c>
      <c r="BU18" s="111" t="s">
        <v>1324</v>
      </c>
      <c r="BV18" s="111" t="s">
        <v>1324</v>
      </c>
      <c r="BW18" s="72"/>
      <c r="BX18" s="175" t="s">
        <v>56</v>
      </c>
      <c r="BY18" s="111" t="s">
        <v>1324</v>
      </c>
      <c r="BZ18" s="111" t="s">
        <v>1324</v>
      </c>
      <c r="CA18" s="111" t="s">
        <v>1324</v>
      </c>
      <c r="CB18" s="111" t="s">
        <v>1324</v>
      </c>
      <c r="CC18" s="111" t="s">
        <v>1324</v>
      </c>
      <c r="CD18" s="111" t="s">
        <v>1324</v>
      </c>
      <c r="CE18" s="111" t="s">
        <v>1324</v>
      </c>
      <c r="CF18" s="111" t="s">
        <v>1324</v>
      </c>
      <c r="CG18" s="111" t="s">
        <v>1324</v>
      </c>
      <c r="CH18" s="111" t="s">
        <v>1324</v>
      </c>
      <c r="CI18" s="111" t="s">
        <v>1324</v>
      </c>
      <c r="CJ18" s="111" t="s">
        <v>1324</v>
      </c>
      <c r="CK18" s="72"/>
      <c r="CL18" s="181" t="s">
        <v>997</v>
      </c>
    </row>
    <row r="19" spans="1:90" ht="12.75">
      <c r="A19" s="175" t="s">
        <v>765</v>
      </c>
      <c r="B19" s="213">
        <v>82.50588235294117</v>
      </c>
      <c r="C19" s="204">
        <v>10.061575131044197</v>
      </c>
      <c r="D19" s="204">
        <v>85</v>
      </c>
      <c r="E19" s="212" t="s">
        <v>210</v>
      </c>
      <c r="F19" s="213">
        <v>13903</v>
      </c>
      <c r="G19" s="204">
        <v>720.3360326958523</v>
      </c>
      <c r="H19" s="204">
        <v>104</v>
      </c>
      <c r="I19" s="212" t="s">
        <v>794</v>
      </c>
      <c r="J19" s="213">
        <v>259.50515463917526</v>
      </c>
      <c r="K19" s="204">
        <v>21.567682964417116</v>
      </c>
      <c r="L19" s="204">
        <v>97</v>
      </c>
      <c r="M19" s="212" t="s">
        <v>795</v>
      </c>
      <c r="N19" s="213">
        <v>774.4255319148937</v>
      </c>
      <c r="O19" s="204">
        <v>54.01950002525684</v>
      </c>
      <c r="P19" s="204">
        <v>94</v>
      </c>
      <c r="Q19" s="212" t="s">
        <v>796</v>
      </c>
      <c r="R19" s="213">
        <v>540.8148148148148</v>
      </c>
      <c r="S19" s="204">
        <v>55.95136777198173</v>
      </c>
      <c r="T19" s="204">
        <v>81</v>
      </c>
      <c r="U19" s="212" t="s">
        <v>797</v>
      </c>
      <c r="V19" s="213" t="s">
        <v>1324</v>
      </c>
      <c r="W19" s="204" t="s">
        <v>1324</v>
      </c>
      <c r="X19" s="204" t="s">
        <v>1324</v>
      </c>
      <c r="Y19" s="212" t="s">
        <v>1324</v>
      </c>
      <c r="Z19" s="214">
        <v>5.386931818181818</v>
      </c>
      <c r="AA19" s="215">
        <v>1.0483320084782302</v>
      </c>
      <c r="AB19" s="204">
        <v>88</v>
      </c>
      <c r="AC19" s="212" t="s">
        <v>2259</v>
      </c>
      <c r="AD19" s="224" t="s">
        <v>2013</v>
      </c>
      <c r="AE19" s="225" t="s">
        <v>295</v>
      </c>
      <c r="AF19" s="225" t="s">
        <v>1989</v>
      </c>
      <c r="AG19" s="227" t="s">
        <v>765</v>
      </c>
      <c r="AI19" s="175" t="s">
        <v>765</v>
      </c>
      <c r="AJ19" s="111">
        <v>3.66</v>
      </c>
      <c r="AK19" s="111">
        <v>575</v>
      </c>
      <c r="AL19" s="111" t="s">
        <v>1447</v>
      </c>
      <c r="AM19" s="111" t="s">
        <v>1440</v>
      </c>
      <c r="AN19" s="172" t="s">
        <v>1324</v>
      </c>
      <c r="AO19" s="111">
        <v>288.5</v>
      </c>
      <c r="AP19" s="111" t="s">
        <v>1444</v>
      </c>
      <c r="AQ19" s="111">
        <v>1145</v>
      </c>
      <c r="AR19" s="120">
        <v>519</v>
      </c>
      <c r="AS19" s="120">
        <v>2.025</v>
      </c>
      <c r="AT19" s="111">
        <v>14250</v>
      </c>
      <c r="AU19" s="111">
        <v>4.9</v>
      </c>
      <c r="AV19" s="120" t="s">
        <v>1656</v>
      </c>
      <c r="AW19" s="111">
        <v>5.945</v>
      </c>
      <c r="AX19" s="111">
        <v>164</v>
      </c>
      <c r="AY19" s="111">
        <v>0.89</v>
      </c>
      <c r="AZ19" s="111" t="s">
        <v>1440</v>
      </c>
      <c r="BA19" s="111" t="s">
        <v>1324</v>
      </c>
      <c r="BB19" s="111" t="s">
        <v>1656</v>
      </c>
      <c r="BC19" s="111">
        <v>21.05</v>
      </c>
      <c r="BD19" s="111">
        <v>25.05</v>
      </c>
      <c r="BE19" s="111" t="s">
        <v>1442</v>
      </c>
      <c r="BF19" s="111">
        <v>1.625</v>
      </c>
      <c r="BG19" s="111" t="s">
        <v>1445</v>
      </c>
      <c r="BH19" s="172" t="s">
        <v>1324</v>
      </c>
      <c r="BI19" s="172" t="s">
        <v>1324</v>
      </c>
      <c r="BJ19" s="111">
        <v>13.1</v>
      </c>
      <c r="BK19" s="111" t="s">
        <v>1324</v>
      </c>
      <c r="BL19" s="111">
        <v>11.635</v>
      </c>
      <c r="BM19" s="111" t="s">
        <v>2021</v>
      </c>
      <c r="BN19" s="111">
        <v>6.415</v>
      </c>
      <c r="BO19" s="111">
        <v>335.5</v>
      </c>
      <c r="BP19" s="172" t="s">
        <v>1324</v>
      </c>
      <c r="BQ19" s="172" t="s">
        <v>1324</v>
      </c>
      <c r="BR19" s="111" t="s">
        <v>1439</v>
      </c>
      <c r="BS19" s="111" t="s">
        <v>1442</v>
      </c>
      <c r="BT19" s="111" t="s">
        <v>1324</v>
      </c>
      <c r="BU19" s="111" t="s">
        <v>1324</v>
      </c>
      <c r="BV19" s="111" t="s">
        <v>1324</v>
      </c>
      <c r="BW19" s="72"/>
      <c r="BX19" s="175" t="s">
        <v>765</v>
      </c>
      <c r="BY19" s="111" t="s">
        <v>1324</v>
      </c>
      <c r="BZ19" s="111" t="s">
        <v>1324</v>
      </c>
      <c r="CA19" s="111" t="s">
        <v>1324</v>
      </c>
      <c r="CB19" s="111" t="s">
        <v>1324</v>
      </c>
      <c r="CC19" s="111" t="s">
        <v>1324</v>
      </c>
      <c r="CD19" s="111" t="s">
        <v>1324</v>
      </c>
      <c r="CE19" s="111" t="s">
        <v>1324</v>
      </c>
      <c r="CF19" s="111" t="s">
        <v>1324</v>
      </c>
      <c r="CG19" s="111" t="s">
        <v>1324</v>
      </c>
      <c r="CH19" s="111" t="s">
        <v>1324</v>
      </c>
      <c r="CI19" s="111" t="s">
        <v>1324</v>
      </c>
      <c r="CJ19" s="111" t="s">
        <v>1324</v>
      </c>
      <c r="CK19" s="72"/>
      <c r="CL19" s="181" t="s">
        <v>997</v>
      </c>
    </row>
    <row r="20" spans="1:90" ht="12.75">
      <c r="A20" s="175" t="s">
        <v>766</v>
      </c>
      <c r="B20" s="213">
        <v>4063.823529411765</v>
      </c>
      <c r="C20" s="204">
        <v>375.64220826133345</v>
      </c>
      <c r="D20" s="204">
        <v>204</v>
      </c>
      <c r="E20" s="212" t="s">
        <v>2480</v>
      </c>
      <c r="F20" s="213">
        <v>245.55645161290323</v>
      </c>
      <c r="G20" s="204">
        <v>24.566483199151513</v>
      </c>
      <c r="H20" s="204">
        <v>248</v>
      </c>
      <c r="I20" s="212" t="s">
        <v>1981</v>
      </c>
      <c r="J20" s="213">
        <v>109.41891891891892</v>
      </c>
      <c r="K20" s="204">
        <v>17.463217457386367</v>
      </c>
      <c r="L20" s="204">
        <v>222</v>
      </c>
      <c r="M20" s="212" t="s">
        <v>406</v>
      </c>
      <c r="N20" s="213">
        <v>15.36111111111111</v>
      </c>
      <c r="O20" s="204">
        <v>9.013261834035937</v>
      </c>
      <c r="P20" s="204">
        <v>180</v>
      </c>
      <c r="Q20" s="212" t="s">
        <v>611</v>
      </c>
      <c r="R20" s="213">
        <v>110.24338624338624</v>
      </c>
      <c r="S20" s="204">
        <v>19.72348531613703</v>
      </c>
      <c r="T20" s="204">
        <v>189</v>
      </c>
      <c r="U20" s="212" t="s">
        <v>798</v>
      </c>
      <c r="V20" s="213">
        <v>140</v>
      </c>
      <c r="W20" s="204">
        <v>19</v>
      </c>
      <c r="X20" s="204">
        <v>63</v>
      </c>
      <c r="Y20" s="212" t="s">
        <v>783</v>
      </c>
      <c r="Z20" s="214">
        <v>1.1225490196078431</v>
      </c>
      <c r="AA20" s="215">
        <v>0.8120115424660164</v>
      </c>
      <c r="AB20" s="204">
        <v>102</v>
      </c>
      <c r="AC20" s="212" t="s">
        <v>2259</v>
      </c>
      <c r="AD20" s="224" t="s">
        <v>2053</v>
      </c>
      <c r="AE20" s="225" t="s">
        <v>2051</v>
      </c>
      <c r="AF20" s="225" t="s">
        <v>1995</v>
      </c>
      <c r="AG20" s="227" t="s">
        <v>766</v>
      </c>
      <c r="AI20" s="175" t="s">
        <v>766</v>
      </c>
      <c r="AJ20" s="111">
        <v>1.78</v>
      </c>
      <c r="AK20" s="111">
        <v>114</v>
      </c>
      <c r="AL20" s="111" t="s">
        <v>1447</v>
      </c>
      <c r="AM20" s="111">
        <v>9.195</v>
      </c>
      <c r="AN20" s="111" t="s">
        <v>1324</v>
      </c>
      <c r="AO20" s="111">
        <v>11.4575</v>
      </c>
      <c r="AP20" s="111">
        <v>1.895</v>
      </c>
      <c r="AQ20" s="111">
        <v>1212.5</v>
      </c>
      <c r="AR20" s="111">
        <v>162.25</v>
      </c>
      <c r="AS20" s="111" t="s">
        <v>1439</v>
      </c>
      <c r="AT20" s="111">
        <v>1190</v>
      </c>
      <c r="AU20" s="111">
        <v>0.8525</v>
      </c>
      <c r="AV20" s="111" t="s">
        <v>1656</v>
      </c>
      <c r="AW20" s="111">
        <v>7.5825</v>
      </c>
      <c r="AX20" s="111">
        <v>5.8525</v>
      </c>
      <c r="AY20" s="111" t="s">
        <v>1455</v>
      </c>
      <c r="AZ20" s="111" t="s">
        <v>1440</v>
      </c>
      <c r="BA20" s="111" t="s">
        <v>1324</v>
      </c>
      <c r="BB20" s="111" t="s">
        <v>1945</v>
      </c>
      <c r="BC20" s="111">
        <v>1.1675</v>
      </c>
      <c r="BD20" s="111">
        <v>8.805</v>
      </c>
      <c r="BE20" s="111" t="s">
        <v>1440</v>
      </c>
      <c r="BF20" s="111">
        <v>0.26975</v>
      </c>
      <c r="BG20" s="111" t="s">
        <v>1444</v>
      </c>
      <c r="BH20" s="111" t="s">
        <v>1440</v>
      </c>
      <c r="BI20" s="111" t="s">
        <v>1324</v>
      </c>
      <c r="BJ20" s="111">
        <v>1.6625</v>
      </c>
      <c r="BK20" s="111" t="s">
        <v>1324</v>
      </c>
      <c r="BL20" s="111">
        <v>3.685</v>
      </c>
      <c r="BM20" s="111" t="s">
        <v>1445</v>
      </c>
      <c r="BN20" s="111">
        <v>0.6275</v>
      </c>
      <c r="BO20" s="111">
        <v>148.25</v>
      </c>
      <c r="BP20" s="111" t="s">
        <v>2192</v>
      </c>
      <c r="BQ20" s="111">
        <v>1.71</v>
      </c>
      <c r="BR20" s="111">
        <v>0.315</v>
      </c>
      <c r="BS20" s="111" t="s">
        <v>1440</v>
      </c>
      <c r="BT20" s="111" t="s">
        <v>1324</v>
      </c>
      <c r="BU20" s="111" t="s">
        <v>1324</v>
      </c>
      <c r="BV20" s="111" t="s">
        <v>1324</v>
      </c>
      <c r="BW20" s="72"/>
      <c r="BX20" s="175" t="s">
        <v>766</v>
      </c>
      <c r="BY20" s="111" t="s">
        <v>1324</v>
      </c>
      <c r="BZ20" s="111" t="s">
        <v>1324</v>
      </c>
      <c r="CA20" s="111" t="s">
        <v>1324</v>
      </c>
      <c r="CB20" s="111" t="s">
        <v>1324</v>
      </c>
      <c r="CC20" s="111" t="s">
        <v>1324</v>
      </c>
      <c r="CD20" s="111" t="s">
        <v>1324</v>
      </c>
      <c r="CE20" s="111" t="s">
        <v>1324</v>
      </c>
      <c r="CF20" s="111" t="s">
        <v>1324</v>
      </c>
      <c r="CG20" s="111" t="s">
        <v>1324</v>
      </c>
      <c r="CH20" s="111" t="s">
        <v>1324</v>
      </c>
      <c r="CI20" s="111" t="s">
        <v>1324</v>
      </c>
      <c r="CJ20" s="111" t="s">
        <v>1324</v>
      </c>
      <c r="CK20" s="72"/>
      <c r="CL20" s="181"/>
    </row>
    <row r="21" spans="1:90" ht="12.75">
      <c r="A21" s="175" t="s">
        <v>57</v>
      </c>
      <c r="B21" s="213">
        <v>36</v>
      </c>
      <c r="C21" s="204">
        <v>6</v>
      </c>
      <c r="D21" s="204">
        <v>46</v>
      </c>
      <c r="E21" s="212" t="s">
        <v>326</v>
      </c>
      <c r="F21" s="213">
        <v>492</v>
      </c>
      <c r="G21" s="204">
        <v>23</v>
      </c>
      <c r="H21" s="204">
        <v>62</v>
      </c>
      <c r="I21" s="212" t="s">
        <v>609</v>
      </c>
      <c r="J21" s="213">
        <v>968</v>
      </c>
      <c r="K21" s="204">
        <v>44</v>
      </c>
      <c r="L21" s="204">
        <v>53</v>
      </c>
      <c r="M21" s="212" t="s">
        <v>801</v>
      </c>
      <c r="N21" s="213">
        <v>336</v>
      </c>
      <c r="O21" s="204">
        <v>27</v>
      </c>
      <c r="P21" s="204">
        <v>55</v>
      </c>
      <c r="Q21" s="212" t="s">
        <v>329</v>
      </c>
      <c r="R21" s="213">
        <v>442</v>
      </c>
      <c r="S21" s="204">
        <v>49</v>
      </c>
      <c r="T21" s="204">
        <v>49</v>
      </c>
      <c r="U21" s="212" t="s">
        <v>802</v>
      </c>
      <c r="V21" s="213" t="s">
        <v>1324</v>
      </c>
      <c r="W21" s="204" t="s">
        <v>1324</v>
      </c>
      <c r="X21" s="204" t="s">
        <v>1324</v>
      </c>
      <c r="Y21" s="212" t="s">
        <v>1324</v>
      </c>
      <c r="Z21" s="214">
        <v>3.6</v>
      </c>
      <c r="AA21" s="215">
        <v>0.9</v>
      </c>
      <c r="AB21" s="204">
        <v>52</v>
      </c>
      <c r="AC21" s="212" t="s">
        <v>1204</v>
      </c>
      <c r="AD21" s="224" t="s">
        <v>2010</v>
      </c>
      <c r="AE21" s="225" t="s">
        <v>181</v>
      </c>
      <c r="AF21" s="225" t="s">
        <v>1991</v>
      </c>
      <c r="AG21" s="227" t="s">
        <v>57</v>
      </c>
      <c r="AI21" s="175" t="s">
        <v>57</v>
      </c>
      <c r="AJ21" s="111">
        <v>4.78</v>
      </c>
      <c r="AK21" s="111">
        <v>415</v>
      </c>
      <c r="AL21" s="111">
        <v>753</v>
      </c>
      <c r="AM21" s="111" t="s">
        <v>1445</v>
      </c>
      <c r="AN21" s="172" t="s">
        <v>1324</v>
      </c>
      <c r="AO21" s="111">
        <v>92.5</v>
      </c>
      <c r="AP21" s="111">
        <v>6.32</v>
      </c>
      <c r="AQ21" s="111">
        <v>62.5</v>
      </c>
      <c r="AR21" s="120">
        <v>11.2</v>
      </c>
      <c r="AS21" s="120">
        <v>0.79</v>
      </c>
      <c r="AT21" s="111">
        <v>1500</v>
      </c>
      <c r="AU21" s="111">
        <v>3.3</v>
      </c>
      <c r="AV21" s="120" t="s">
        <v>1656</v>
      </c>
      <c r="AW21" s="111">
        <v>3.79</v>
      </c>
      <c r="AX21" s="111">
        <v>49.3</v>
      </c>
      <c r="AY21" s="111">
        <v>0.43</v>
      </c>
      <c r="AZ21" s="111" t="s">
        <v>1440</v>
      </c>
      <c r="BA21" s="111" t="s">
        <v>1324</v>
      </c>
      <c r="BB21" s="111">
        <v>232</v>
      </c>
      <c r="BC21" s="111">
        <v>7.62</v>
      </c>
      <c r="BD21" s="111">
        <v>13.7</v>
      </c>
      <c r="BE21" s="111" t="s">
        <v>1440</v>
      </c>
      <c r="BF21" s="111">
        <v>0.286</v>
      </c>
      <c r="BG21" s="111" t="s">
        <v>1444</v>
      </c>
      <c r="BH21" s="172" t="s">
        <v>1324</v>
      </c>
      <c r="BI21" s="172" t="s">
        <v>1324</v>
      </c>
      <c r="BJ21" s="111">
        <v>15.6</v>
      </c>
      <c r="BK21" s="111" t="s">
        <v>1324</v>
      </c>
      <c r="BL21" s="111">
        <v>14.6</v>
      </c>
      <c r="BM21" s="111" t="s">
        <v>1445</v>
      </c>
      <c r="BN21" s="111">
        <v>2.93</v>
      </c>
      <c r="BO21" s="111">
        <v>878</v>
      </c>
      <c r="BP21" s="172" t="s">
        <v>1324</v>
      </c>
      <c r="BQ21" s="172" t="s">
        <v>1324</v>
      </c>
      <c r="BR21" s="111">
        <v>3.44</v>
      </c>
      <c r="BS21" s="111" t="s">
        <v>1440</v>
      </c>
      <c r="BT21" s="111" t="s">
        <v>1324</v>
      </c>
      <c r="BU21" s="111" t="s">
        <v>1324</v>
      </c>
      <c r="BV21" s="111" t="s">
        <v>1324</v>
      </c>
      <c r="BW21" s="72"/>
      <c r="BX21" s="175" t="s">
        <v>57</v>
      </c>
      <c r="BY21" s="111" t="s">
        <v>1324</v>
      </c>
      <c r="BZ21" s="111" t="s">
        <v>1324</v>
      </c>
      <c r="CA21" s="111" t="s">
        <v>1324</v>
      </c>
      <c r="CB21" s="111" t="s">
        <v>1324</v>
      </c>
      <c r="CC21" s="111" t="s">
        <v>1324</v>
      </c>
      <c r="CD21" s="111" t="s">
        <v>1324</v>
      </c>
      <c r="CE21" s="111" t="s">
        <v>1324</v>
      </c>
      <c r="CF21" s="111" t="s">
        <v>1324</v>
      </c>
      <c r="CG21" s="111" t="s">
        <v>1324</v>
      </c>
      <c r="CH21" s="111" t="s">
        <v>1324</v>
      </c>
      <c r="CI21" s="111" t="s">
        <v>1324</v>
      </c>
      <c r="CJ21" s="111" t="s">
        <v>1324</v>
      </c>
      <c r="CK21" s="72"/>
      <c r="CL21" s="181"/>
    </row>
    <row r="22" spans="1:90" ht="12.75">
      <c r="A22" s="175" t="s">
        <v>2167</v>
      </c>
      <c r="B22" s="213">
        <v>29</v>
      </c>
      <c r="C22" s="204">
        <v>12</v>
      </c>
      <c r="D22" s="204">
        <v>47</v>
      </c>
      <c r="E22" s="212" t="s">
        <v>803</v>
      </c>
      <c r="F22" s="213">
        <v>25</v>
      </c>
      <c r="G22" s="204">
        <v>4</v>
      </c>
      <c r="H22" s="204">
        <v>55</v>
      </c>
      <c r="I22" s="212" t="s">
        <v>411</v>
      </c>
      <c r="J22" s="213">
        <v>32</v>
      </c>
      <c r="K22" s="204">
        <v>7</v>
      </c>
      <c r="L22" s="204">
        <v>49</v>
      </c>
      <c r="M22" s="212" t="s">
        <v>614</v>
      </c>
      <c r="N22" s="213">
        <v>52</v>
      </c>
      <c r="O22" s="204">
        <v>14</v>
      </c>
      <c r="P22" s="204">
        <v>50</v>
      </c>
      <c r="Q22" s="212" t="s">
        <v>410</v>
      </c>
      <c r="R22" s="213">
        <v>26</v>
      </c>
      <c r="S22" s="204">
        <v>15</v>
      </c>
      <c r="T22" s="204">
        <v>33</v>
      </c>
      <c r="U22" s="212" t="s">
        <v>2406</v>
      </c>
      <c r="V22" s="213" t="s">
        <v>1324</v>
      </c>
      <c r="W22" s="204" t="s">
        <v>1324</v>
      </c>
      <c r="X22" s="204" t="s">
        <v>1324</v>
      </c>
      <c r="Y22" s="212" t="s">
        <v>1324</v>
      </c>
      <c r="Z22" s="214">
        <v>2</v>
      </c>
      <c r="AA22" s="215">
        <v>1.6</v>
      </c>
      <c r="AB22" s="204">
        <v>22</v>
      </c>
      <c r="AC22" s="212" t="s">
        <v>331</v>
      </c>
      <c r="AD22" s="224" t="s">
        <v>1872</v>
      </c>
      <c r="AE22" s="225" t="s">
        <v>180</v>
      </c>
      <c r="AF22" s="225" t="s">
        <v>1991</v>
      </c>
      <c r="AG22" s="227" t="s">
        <v>2167</v>
      </c>
      <c r="AI22" s="175" t="s">
        <v>2167</v>
      </c>
      <c r="AJ22" s="111">
        <v>0.58</v>
      </c>
      <c r="AK22" s="111">
        <v>40</v>
      </c>
      <c r="AL22" s="111" t="s">
        <v>1443</v>
      </c>
      <c r="AM22" s="111">
        <v>3.76</v>
      </c>
      <c r="AN22" s="172" t="s">
        <v>1324</v>
      </c>
      <c r="AO22" s="111">
        <v>26.5</v>
      </c>
      <c r="AP22" s="111" t="s">
        <v>1444</v>
      </c>
      <c r="AQ22" s="111">
        <v>261</v>
      </c>
      <c r="AR22" s="120">
        <v>4.21</v>
      </c>
      <c r="AS22" s="120" t="s">
        <v>1439</v>
      </c>
      <c r="AT22" s="111">
        <v>480</v>
      </c>
      <c r="AU22" s="111">
        <v>10.1</v>
      </c>
      <c r="AV22" s="120" t="s">
        <v>1656</v>
      </c>
      <c r="AW22" s="111">
        <v>16.6</v>
      </c>
      <c r="AX22" s="111">
        <v>7.4</v>
      </c>
      <c r="AY22" s="111" t="s">
        <v>1455</v>
      </c>
      <c r="AZ22" s="111" t="s">
        <v>1442</v>
      </c>
      <c r="BA22" s="111" t="s">
        <v>1324</v>
      </c>
      <c r="BB22" s="111" t="s">
        <v>1656</v>
      </c>
      <c r="BC22" s="111">
        <v>2.14</v>
      </c>
      <c r="BD22" s="111">
        <v>23.4</v>
      </c>
      <c r="BE22" s="111" t="s">
        <v>1440</v>
      </c>
      <c r="BF22" s="111">
        <v>0.037</v>
      </c>
      <c r="BG22" s="111">
        <v>1.57</v>
      </c>
      <c r="BH22" s="172" t="s">
        <v>1324</v>
      </c>
      <c r="BI22" s="172" t="s">
        <v>1324</v>
      </c>
      <c r="BJ22" s="111">
        <v>71.2</v>
      </c>
      <c r="BK22" s="111" t="s">
        <v>1324</v>
      </c>
      <c r="BL22" s="111">
        <v>4.1</v>
      </c>
      <c r="BM22" s="111">
        <v>8.27</v>
      </c>
      <c r="BN22" s="111">
        <v>1.44</v>
      </c>
      <c r="BO22" s="111" t="s">
        <v>1443</v>
      </c>
      <c r="BP22" s="172" t="s">
        <v>1324</v>
      </c>
      <c r="BQ22" s="172" t="s">
        <v>1324</v>
      </c>
      <c r="BR22" s="111" t="s">
        <v>1455</v>
      </c>
      <c r="BS22" s="111" t="s">
        <v>1440</v>
      </c>
      <c r="BT22" s="111" t="s">
        <v>1324</v>
      </c>
      <c r="BU22" s="111" t="s">
        <v>1324</v>
      </c>
      <c r="BV22" s="111" t="s">
        <v>1324</v>
      </c>
      <c r="BW22" s="72"/>
      <c r="BX22" s="175" t="s">
        <v>2167</v>
      </c>
      <c r="BY22" s="111" t="s">
        <v>1324</v>
      </c>
      <c r="BZ22" s="111" t="s">
        <v>1324</v>
      </c>
      <c r="CA22" s="111" t="s">
        <v>1324</v>
      </c>
      <c r="CB22" s="111" t="s">
        <v>1324</v>
      </c>
      <c r="CC22" s="111" t="s">
        <v>1324</v>
      </c>
      <c r="CD22" s="111" t="s">
        <v>1324</v>
      </c>
      <c r="CE22" s="111" t="s">
        <v>1324</v>
      </c>
      <c r="CF22" s="111" t="s">
        <v>1324</v>
      </c>
      <c r="CG22" s="111" t="s">
        <v>1324</v>
      </c>
      <c r="CH22" s="111" t="s">
        <v>1324</v>
      </c>
      <c r="CI22" s="111" t="s">
        <v>1324</v>
      </c>
      <c r="CJ22" s="111" t="s">
        <v>1324</v>
      </c>
      <c r="CK22" s="72"/>
      <c r="CL22" s="181"/>
    </row>
    <row r="23" spans="1:90" ht="12.75">
      <c r="A23" s="175" t="s">
        <v>1432</v>
      </c>
      <c r="B23" s="213">
        <v>573</v>
      </c>
      <c r="C23" s="204">
        <v>120</v>
      </c>
      <c r="D23" s="204">
        <v>50</v>
      </c>
      <c r="E23" s="212" t="s">
        <v>804</v>
      </c>
      <c r="F23" s="213">
        <v>61</v>
      </c>
      <c r="G23" s="204">
        <v>9</v>
      </c>
      <c r="H23" s="204">
        <v>58</v>
      </c>
      <c r="I23" s="212" t="s">
        <v>610</v>
      </c>
      <c r="J23" s="213">
        <v>32</v>
      </c>
      <c r="K23" s="204">
        <v>10</v>
      </c>
      <c r="L23" s="204">
        <v>56</v>
      </c>
      <c r="M23" s="212" t="s">
        <v>1749</v>
      </c>
      <c r="N23" s="213">
        <v>18</v>
      </c>
      <c r="O23" s="204">
        <v>6</v>
      </c>
      <c r="P23" s="204">
        <v>40</v>
      </c>
      <c r="Q23" s="212" t="s">
        <v>413</v>
      </c>
      <c r="R23" s="213">
        <v>449</v>
      </c>
      <c r="S23" s="204">
        <v>74</v>
      </c>
      <c r="T23" s="204">
        <v>48</v>
      </c>
      <c r="U23" s="212" t="s">
        <v>805</v>
      </c>
      <c r="V23" s="213" t="s">
        <v>1324</v>
      </c>
      <c r="W23" s="204" t="s">
        <v>1324</v>
      </c>
      <c r="X23" s="204" t="s">
        <v>1324</v>
      </c>
      <c r="Y23" s="212" t="s">
        <v>1324</v>
      </c>
      <c r="Z23" s="214">
        <v>1.93</v>
      </c>
      <c r="AA23" s="215">
        <v>1.98</v>
      </c>
      <c r="AB23" s="204">
        <v>18</v>
      </c>
      <c r="AC23" s="212" t="s">
        <v>414</v>
      </c>
      <c r="AD23" s="224" t="s">
        <v>1594</v>
      </c>
      <c r="AE23" s="225" t="s">
        <v>182</v>
      </c>
      <c r="AF23" s="225" t="s">
        <v>1992</v>
      </c>
      <c r="AG23" s="227" t="s">
        <v>1432</v>
      </c>
      <c r="AI23" s="175" t="s">
        <v>1432</v>
      </c>
      <c r="AJ23" s="111">
        <v>2.59</v>
      </c>
      <c r="AK23" s="111">
        <v>486</v>
      </c>
      <c r="AL23" s="111" t="s">
        <v>1443</v>
      </c>
      <c r="AM23" s="111">
        <v>12.6</v>
      </c>
      <c r="AN23" s="172" t="s">
        <v>1324</v>
      </c>
      <c r="AO23" s="111">
        <v>75.7</v>
      </c>
      <c r="AP23" s="111">
        <v>1.7</v>
      </c>
      <c r="AQ23" s="111">
        <v>6340</v>
      </c>
      <c r="AR23" s="120">
        <v>62.5</v>
      </c>
      <c r="AS23" s="120">
        <v>0.84</v>
      </c>
      <c r="AT23" s="111">
        <v>4100</v>
      </c>
      <c r="AU23" s="111">
        <v>4.86</v>
      </c>
      <c r="AV23" s="120" t="s">
        <v>1656</v>
      </c>
      <c r="AW23" s="111">
        <v>19.5</v>
      </c>
      <c r="AX23" s="111">
        <v>15.8</v>
      </c>
      <c r="AY23" s="111">
        <v>0.38</v>
      </c>
      <c r="AZ23" s="111" t="s">
        <v>1440</v>
      </c>
      <c r="BA23" s="111" t="s">
        <v>1324</v>
      </c>
      <c r="BB23" s="111">
        <v>22.6</v>
      </c>
      <c r="BC23" s="111">
        <v>4.3</v>
      </c>
      <c r="BD23" s="111">
        <v>88.1</v>
      </c>
      <c r="BE23" s="111" t="s">
        <v>1440</v>
      </c>
      <c r="BF23" s="111">
        <v>0.288</v>
      </c>
      <c r="BG23" s="111" t="s">
        <v>1444</v>
      </c>
      <c r="BH23" s="172" t="s">
        <v>1324</v>
      </c>
      <c r="BI23" s="172" t="s">
        <v>1324</v>
      </c>
      <c r="BJ23" s="111">
        <v>18.8</v>
      </c>
      <c r="BK23" s="111" t="s">
        <v>1324</v>
      </c>
      <c r="BL23" s="111" t="s">
        <v>1928</v>
      </c>
      <c r="BM23" s="111">
        <v>7.82</v>
      </c>
      <c r="BN23" s="111">
        <v>2.59</v>
      </c>
      <c r="BO23" s="111" t="s">
        <v>1443</v>
      </c>
      <c r="BP23" s="172" t="s">
        <v>1324</v>
      </c>
      <c r="BQ23" s="172" t="s">
        <v>1324</v>
      </c>
      <c r="BR23" s="111" t="s">
        <v>1439</v>
      </c>
      <c r="BS23" s="111" t="s">
        <v>1440</v>
      </c>
      <c r="BT23" s="111" t="s">
        <v>1324</v>
      </c>
      <c r="BU23" s="111" t="s">
        <v>1324</v>
      </c>
      <c r="BV23" s="111" t="s">
        <v>1324</v>
      </c>
      <c r="BW23" s="72"/>
      <c r="BX23" s="175" t="s">
        <v>1432</v>
      </c>
      <c r="BY23" s="111" t="s">
        <v>1324</v>
      </c>
      <c r="BZ23" s="111" t="s">
        <v>1324</v>
      </c>
      <c r="CA23" s="111" t="s">
        <v>1324</v>
      </c>
      <c r="CB23" s="111" t="s">
        <v>1324</v>
      </c>
      <c r="CC23" s="111" t="s">
        <v>1324</v>
      </c>
      <c r="CD23" s="111" t="s">
        <v>1324</v>
      </c>
      <c r="CE23" s="111" t="s">
        <v>1324</v>
      </c>
      <c r="CF23" s="111" t="s">
        <v>1324</v>
      </c>
      <c r="CG23" s="111" t="s">
        <v>1324</v>
      </c>
      <c r="CH23" s="111" t="s">
        <v>1324</v>
      </c>
      <c r="CI23" s="111" t="s">
        <v>1324</v>
      </c>
      <c r="CJ23" s="111" t="s">
        <v>1324</v>
      </c>
      <c r="CK23" s="72"/>
      <c r="CL23" s="181" t="s">
        <v>997</v>
      </c>
    </row>
    <row r="24" spans="1:90" ht="12.75">
      <c r="A24" s="175" t="s">
        <v>1433</v>
      </c>
      <c r="B24" s="213">
        <v>83</v>
      </c>
      <c r="C24" s="204">
        <v>9</v>
      </c>
      <c r="D24" s="204">
        <v>46</v>
      </c>
      <c r="E24" s="212" t="s">
        <v>1749</v>
      </c>
      <c r="F24" s="213">
        <v>939</v>
      </c>
      <c r="G24" s="204">
        <v>67</v>
      </c>
      <c r="H24" s="204">
        <v>62</v>
      </c>
      <c r="I24" s="212" t="s">
        <v>792</v>
      </c>
      <c r="J24" s="213">
        <v>70</v>
      </c>
      <c r="K24" s="204">
        <v>8</v>
      </c>
      <c r="L24" s="204">
        <v>54</v>
      </c>
      <c r="M24" s="212" t="s">
        <v>210</v>
      </c>
      <c r="N24" s="213">
        <v>19</v>
      </c>
      <c r="O24" s="204">
        <v>7</v>
      </c>
      <c r="P24" s="204">
        <v>48</v>
      </c>
      <c r="Q24" s="212" t="s">
        <v>209</v>
      </c>
      <c r="R24" s="213">
        <v>122</v>
      </c>
      <c r="S24" s="204">
        <v>19</v>
      </c>
      <c r="T24" s="204">
        <v>43</v>
      </c>
      <c r="U24" s="212" t="s">
        <v>609</v>
      </c>
      <c r="V24" s="213" t="s">
        <v>1324</v>
      </c>
      <c r="W24" s="204" t="s">
        <v>1324</v>
      </c>
      <c r="X24" s="204" t="s">
        <v>1324</v>
      </c>
      <c r="Y24" s="212" t="s">
        <v>1324</v>
      </c>
      <c r="Z24" s="214">
        <v>0.78</v>
      </c>
      <c r="AA24" s="215">
        <v>0.43</v>
      </c>
      <c r="AB24" s="204">
        <v>17</v>
      </c>
      <c r="AC24" s="212" t="s">
        <v>2259</v>
      </c>
      <c r="AD24" s="224" t="s">
        <v>1595</v>
      </c>
      <c r="AE24" s="225" t="s">
        <v>181</v>
      </c>
      <c r="AF24" s="225" t="s">
        <v>1992</v>
      </c>
      <c r="AG24" s="227" t="s">
        <v>1433</v>
      </c>
      <c r="AI24" s="175" t="s">
        <v>1433</v>
      </c>
      <c r="AJ24" s="111">
        <v>1.07</v>
      </c>
      <c r="AK24" s="111">
        <v>125</v>
      </c>
      <c r="AL24" s="111">
        <v>265</v>
      </c>
      <c r="AM24" s="111" t="s">
        <v>1445</v>
      </c>
      <c r="AN24" s="111" t="s">
        <v>1324</v>
      </c>
      <c r="AO24" s="111">
        <v>48.9</v>
      </c>
      <c r="AP24" s="111">
        <v>6.26</v>
      </c>
      <c r="AQ24" s="111">
        <v>165</v>
      </c>
      <c r="AR24" s="111">
        <v>16.3</v>
      </c>
      <c r="AS24" s="111">
        <v>1.15</v>
      </c>
      <c r="AT24" s="111">
        <v>1680</v>
      </c>
      <c r="AU24" s="111">
        <v>4.01</v>
      </c>
      <c r="AV24" s="111" t="s">
        <v>1656</v>
      </c>
      <c r="AW24" s="111">
        <v>3.89</v>
      </c>
      <c r="AX24" s="111">
        <v>21.7</v>
      </c>
      <c r="AY24" s="111">
        <v>0.22</v>
      </c>
      <c r="AZ24" s="111">
        <v>14.1</v>
      </c>
      <c r="BA24" s="111" t="s">
        <v>1324</v>
      </c>
      <c r="BB24" s="111">
        <v>138</v>
      </c>
      <c r="BC24" s="111">
        <v>4.59</v>
      </c>
      <c r="BD24" s="111">
        <v>11.5</v>
      </c>
      <c r="BE24" s="111" t="s">
        <v>1440</v>
      </c>
      <c r="BF24" s="111">
        <v>0.257</v>
      </c>
      <c r="BG24" s="111" t="s">
        <v>1444</v>
      </c>
      <c r="BH24" s="111" t="s">
        <v>1324</v>
      </c>
      <c r="BI24" s="111" t="s">
        <v>1324</v>
      </c>
      <c r="BJ24" s="111">
        <v>8.97</v>
      </c>
      <c r="BK24" s="111" t="s">
        <v>1324</v>
      </c>
      <c r="BL24" s="111">
        <v>33.9</v>
      </c>
      <c r="BM24" s="111" t="s">
        <v>1445</v>
      </c>
      <c r="BN24" s="111">
        <v>1.7</v>
      </c>
      <c r="BO24" s="111" t="s">
        <v>1443</v>
      </c>
      <c r="BP24" s="111" t="s">
        <v>1324</v>
      </c>
      <c r="BQ24" s="111" t="s">
        <v>1324</v>
      </c>
      <c r="BR24" s="111">
        <v>1.29</v>
      </c>
      <c r="BS24" s="111" t="s">
        <v>1440</v>
      </c>
      <c r="BT24" s="111" t="s">
        <v>1324</v>
      </c>
      <c r="BU24" s="111" t="s">
        <v>1324</v>
      </c>
      <c r="BV24" s="111" t="s">
        <v>1324</v>
      </c>
      <c r="BW24" s="72"/>
      <c r="BX24" s="175" t="s">
        <v>1433</v>
      </c>
      <c r="BY24" s="111" t="s">
        <v>1324</v>
      </c>
      <c r="BZ24" s="111" t="s">
        <v>1324</v>
      </c>
      <c r="CA24" s="111" t="s">
        <v>1324</v>
      </c>
      <c r="CB24" s="111" t="s">
        <v>1324</v>
      </c>
      <c r="CC24" s="111" t="s">
        <v>1324</v>
      </c>
      <c r="CD24" s="111" t="s">
        <v>1324</v>
      </c>
      <c r="CE24" s="111" t="s">
        <v>1324</v>
      </c>
      <c r="CF24" s="111" t="s">
        <v>1324</v>
      </c>
      <c r="CG24" s="111" t="s">
        <v>1324</v>
      </c>
      <c r="CH24" s="111" t="s">
        <v>1324</v>
      </c>
      <c r="CI24" s="111" t="s">
        <v>1324</v>
      </c>
      <c r="CJ24" s="111" t="s">
        <v>1324</v>
      </c>
      <c r="CK24" s="72"/>
      <c r="CL24" s="181"/>
    </row>
    <row r="25" spans="1:90" ht="12.75">
      <c r="A25" s="175" t="s">
        <v>767</v>
      </c>
      <c r="B25" s="213">
        <v>243.47252747252747</v>
      </c>
      <c r="C25" s="204">
        <v>21</v>
      </c>
      <c r="D25" s="204">
        <v>91</v>
      </c>
      <c r="E25" s="212" t="s">
        <v>795</v>
      </c>
      <c r="F25" s="213">
        <v>686.9646017699115</v>
      </c>
      <c r="G25" s="204">
        <v>42.80352313677408</v>
      </c>
      <c r="H25" s="204">
        <v>113</v>
      </c>
      <c r="I25" s="212" t="s">
        <v>2364</v>
      </c>
      <c r="J25" s="213">
        <v>800.9615384615385</v>
      </c>
      <c r="K25" s="204">
        <v>59.188258970846576</v>
      </c>
      <c r="L25" s="204">
        <v>104</v>
      </c>
      <c r="M25" s="212" t="s">
        <v>250</v>
      </c>
      <c r="N25" s="213">
        <v>908.0194174757281</v>
      </c>
      <c r="O25" s="204">
        <v>72.55510125722796</v>
      </c>
      <c r="P25" s="204">
        <v>103</v>
      </c>
      <c r="Q25" s="212" t="s">
        <v>802</v>
      </c>
      <c r="R25" s="213">
        <v>769.6470588235294</v>
      </c>
      <c r="S25" s="204">
        <v>61.227156604584806</v>
      </c>
      <c r="T25" s="204">
        <v>85</v>
      </c>
      <c r="U25" s="212" t="s">
        <v>808</v>
      </c>
      <c r="V25" s="213" t="s">
        <v>1324</v>
      </c>
      <c r="W25" s="204" t="s">
        <v>1324</v>
      </c>
      <c r="X25" s="204" t="s">
        <v>1324</v>
      </c>
      <c r="Y25" s="212" t="s">
        <v>1324</v>
      </c>
      <c r="Z25" s="214">
        <v>3.142584269662921</v>
      </c>
      <c r="AA25" s="215">
        <v>0.6815110442030904</v>
      </c>
      <c r="AB25" s="204">
        <v>89</v>
      </c>
      <c r="AC25" s="212" t="s">
        <v>404</v>
      </c>
      <c r="AD25" s="224" t="s">
        <v>1310</v>
      </c>
      <c r="AE25" s="225" t="s">
        <v>1314</v>
      </c>
      <c r="AF25" s="225" t="s">
        <v>1992</v>
      </c>
      <c r="AG25" s="227" t="s">
        <v>767</v>
      </c>
      <c r="AI25" s="175" t="s">
        <v>767</v>
      </c>
      <c r="AJ25" s="111">
        <v>32.05</v>
      </c>
      <c r="AK25" s="111">
        <v>744.5</v>
      </c>
      <c r="AL25" s="111">
        <v>260.5</v>
      </c>
      <c r="AM25" s="111" t="s">
        <v>1445</v>
      </c>
      <c r="AN25" s="172" t="s">
        <v>1324</v>
      </c>
      <c r="AO25" s="111">
        <v>30.85</v>
      </c>
      <c r="AP25" s="111">
        <v>2.69</v>
      </c>
      <c r="AQ25" s="111">
        <v>1765</v>
      </c>
      <c r="AR25" s="120">
        <v>55.8</v>
      </c>
      <c r="AS25" s="120">
        <v>0.62</v>
      </c>
      <c r="AT25" s="111">
        <v>4850</v>
      </c>
      <c r="AU25" s="111">
        <v>3.1</v>
      </c>
      <c r="AV25" s="120" t="s">
        <v>1656</v>
      </c>
      <c r="AW25" s="111">
        <v>5.24</v>
      </c>
      <c r="AX25" s="111">
        <v>14.5</v>
      </c>
      <c r="AY25" s="111">
        <v>0.225</v>
      </c>
      <c r="AZ25" s="111" t="s">
        <v>1440</v>
      </c>
      <c r="BA25" s="111" t="s">
        <v>1324</v>
      </c>
      <c r="BB25" s="111" t="s">
        <v>1811</v>
      </c>
      <c r="BC25" s="111">
        <v>2.995</v>
      </c>
      <c r="BD25" s="111">
        <v>18.95</v>
      </c>
      <c r="BE25" s="111" t="s">
        <v>1440</v>
      </c>
      <c r="BF25" s="111">
        <v>0.7344999999999999</v>
      </c>
      <c r="BG25" s="111" t="s">
        <v>1444</v>
      </c>
      <c r="BH25" s="172" t="s">
        <v>1324</v>
      </c>
      <c r="BI25" s="172" t="s">
        <v>1324</v>
      </c>
      <c r="BJ25" s="111">
        <v>3.05</v>
      </c>
      <c r="BK25" s="111" t="s">
        <v>1324</v>
      </c>
      <c r="BL25" s="111">
        <v>36.25</v>
      </c>
      <c r="BM25" s="111" t="s">
        <v>1445</v>
      </c>
      <c r="BN25" s="111">
        <v>1.61</v>
      </c>
      <c r="BO25" s="111">
        <v>835.5</v>
      </c>
      <c r="BP25" s="172" t="s">
        <v>1324</v>
      </c>
      <c r="BQ25" s="172" t="s">
        <v>1324</v>
      </c>
      <c r="BR25" s="111">
        <v>0.485</v>
      </c>
      <c r="BS25" s="111" t="s">
        <v>1440</v>
      </c>
      <c r="BT25" s="111" t="s">
        <v>1324</v>
      </c>
      <c r="BU25" s="111" t="s">
        <v>1324</v>
      </c>
      <c r="BV25" s="111" t="s">
        <v>1324</v>
      </c>
      <c r="BW25" s="72"/>
      <c r="BX25" s="175" t="s">
        <v>767</v>
      </c>
      <c r="BY25" s="111" t="s">
        <v>1324</v>
      </c>
      <c r="BZ25" s="111" t="s">
        <v>1324</v>
      </c>
      <c r="CA25" s="111" t="s">
        <v>1324</v>
      </c>
      <c r="CB25" s="111" t="s">
        <v>1324</v>
      </c>
      <c r="CC25" s="111" t="s">
        <v>1324</v>
      </c>
      <c r="CD25" s="111" t="s">
        <v>1324</v>
      </c>
      <c r="CE25" s="111" t="s">
        <v>1324</v>
      </c>
      <c r="CF25" s="111" t="s">
        <v>1324</v>
      </c>
      <c r="CG25" s="111" t="s">
        <v>1324</v>
      </c>
      <c r="CH25" s="111" t="s">
        <v>1324</v>
      </c>
      <c r="CI25" s="111" t="s">
        <v>1324</v>
      </c>
      <c r="CJ25" s="111" t="s">
        <v>1324</v>
      </c>
      <c r="CK25" s="72"/>
      <c r="CL25" s="181"/>
    </row>
    <row r="26" spans="1:90" ht="12.75">
      <c r="A26" s="175" t="s">
        <v>1730</v>
      </c>
      <c r="B26" s="213">
        <v>1320.545128205128</v>
      </c>
      <c r="C26" s="204">
        <v>80.1029691148866</v>
      </c>
      <c r="D26" s="204">
        <v>117</v>
      </c>
      <c r="E26" s="212" t="s">
        <v>409</v>
      </c>
      <c r="F26" s="213">
        <v>1438.5808510638299</v>
      </c>
      <c r="G26" s="204">
        <v>77.19090717740265</v>
      </c>
      <c r="H26" s="204">
        <v>141</v>
      </c>
      <c r="I26" s="212" t="s">
        <v>253</v>
      </c>
      <c r="J26" s="213">
        <v>364.959465648855</v>
      </c>
      <c r="K26" s="204">
        <v>24.14148752174422</v>
      </c>
      <c r="L26" s="204">
        <v>131</v>
      </c>
      <c r="M26" s="212" t="s">
        <v>1977</v>
      </c>
      <c r="N26" s="213">
        <v>191.3595798319328</v>
      </c>
      <c r="O26" s="204">
        <v>13.735451690046887</v>
      </c>
      <c r="P26" s="204">
        <v>119</v>
      </c>
      <c r="Q26" s="212" t="s">
        <v>2193</v>
      </c>
      <c r="R26" s="213">
        <v>554.6176724137932</v>
      </c>
      <c r="S26" s="204">
        <v>63.038361065693046</v>
      </c>
      <c r="T26" s="204">
        <v>116</v>
      </c>
      <c r="U26" s="212" t="s">
        <v>250</v>
      </c>
      <c r="V26" s="213">
        <v>96.34513432835821</v>
      </c>
      <c r="W26" s="204">
        <v>6.42695701805934</v>
      </c>
      <c r="X26" s="204">
        <v>67</v>
      </c>
      <c r="Y26" s="212" t="s">
        <v>1975</v>
      </c>
      <c r="Z26" s="214">
        <v>1.4386956521739132</v>
      </c>
      <c r="AA26" s="215">
        <v>0.5214408763647755</v>
      </c>
      <c r="AB26" s="204">
        <v>115</v>
      </c>
      <c r="AC26" s="212" t="s">
        <v>404</v>
      </c>
      <c r="AD26" s="224" t="s">
        <v>2165</v>
      </c>
      <c r="AE26" s="225" t="s">
        <v>1460</v>
      </c>
      <c r="AF26" s="225" t="s">
        <v>1517</v>
      </c>
      <c r="AG26" s="227" t="s">
        <v>1730</v>
      </c>
      <c r="AI26" s="175" t="s">
        <v>1730</v>
      </c>
      <c r="AJ26" s="111">
        <v>5.665</v>
      </c>
      <c r="AK26" s="111">
        <v>564</v>
      </c>
      <c r="AL26" s="111">
        <v>166.5</v>
      </c>
      <c r="AM26" s="111">
        <v>3.84</v>
      </c>
      <c r="AN26" s="172">
        <v>3</v>
      </c>
      <c r="AO26" s="111">
        <v>53.85</v>
      </c>
      <c r="AP26" s="111">
        <v>4.11</v>
      </c>
      <c r="AQ26" s="111">
        <v>507.5</v>
      </c>
      <c r="AR26" s="120">
        <v>102.5</v>
      </c>
      <c r="AS26" s="120">
        <v>0.865</v>
      </c>
      <c r="AT26" s="111">
        <v>4400</v>
      </c>
      <c r="AU26" s="111">
        <v>3.995</v>
      </c>
      <c r="AV26" s="120" t="s">
        <v>1656</v>
      </c>
      <c r="AW26" s="111">
        <v>7.035</v>
      </c>
      <c r="AX26" s="111">
        <v>26</v>
      </c>
      <c r="AY26" s="111">
        <v>0.315</v>
      </c>
      <c r="AZ26" s="111">
        <v>6</v>
      </c>
      <c r="BA26" s="111">
        <v>1350</v>
      </c>
      <c r="BB26" s="111">
        <v>109.05</v>
      </c>
      <c r="BC26" s="111">
        <v>4.56</v>
      </c>
      <c r="BD26" s="111">
        <v>16.3</v>
      </c>
      <c r="BE26" s="111" t="s">
        <v>2021</v>
      </c>
      <c r="BF26" s="111">
        <v>0.978</v>
      </c>
      <c r="BG26" s="111">
        <v>0.7</v>
      </c>
      <c r="BH26" s="172" t="s">
        <v>1442</v>
      </c>
      <c r="BI26" s="172">
        <v>0.7</v>
      </c>
      <c r="BJ26" s="111">
        <v>15.55</v>
      </c>
      <c r="BK26" s="111" t="s">
        <v>1441</v>
      </c>
      <c r="BL26" s="111">
        <v>15.95</v>
      </c>
      <c r="BM26" s="111">
        <v>2.3</v>
      </c>
      <c r="BN26" s="111">
        <v>1.775</v>
      </c>
      <c r="BO26" s="111">
        <v>374.5</v>
      </c>
      <c r="BP26" s="172" t="s">
        <v>1443</v>
      </c>
      <c r="BQ26" s="172" t="s">
        <v>1324</v>
      </c>
      <c r="BR26" s="111">
        <v>0.47</v>
      </c>
      <c r="BS26" s="111">
        <v>1</v>
      </c>
      <c r="BT26" s="111" t="s">
        <v>1324</v>
      </c>
      <c r="BU26" s="111" t="s">
        <v>1324</v>
      </c>
      <c r="BV26" s="111" t="s">
        <v>1324</v>
      </c>
      <c r="BW26" s="72"/>
      <c r="BX26" s="175" t="s">
        <v>1730</v>
      </c>
      <c r="BY26" s="111" t="s">
        <v>1324</v>
      </c>
      <c r="BZ26" s="111" t="s">
        <v>1324</v>
      </c>
      <c r="CA26" s="111" t="s">
        <v>1324</v>
      </c>
      <c r="CB26" s="111" t="s">
        <v>1324</v>
      </c>
      <c r="CC26" s="111" t="s">
        <v>1324</v>
      </c>
      <c r="CD26" s="111" t="s">
        <v>1324</v>
      </c>
      <c r="CE26" s="111" t="s">
        <v>1324</v>
      </c>
      <c r="CF26" s="111" t="s">
        <v>1324</v>
      </c>
      <c r="CG26" s="111" t="s">
        <v>1324</v>
      </c>
      <c r="CH26" s="111" t="s">
        <v>1324</v>
      </c>
      <c r="CI26" s="111" t="s">
        <v>1324</v>
      </c>
      <c r="CJ26" s="111" t="s">
        <v>1324</v>
      </c>
      <c r="CK26" s="72"/>
      <c r="CL26" s="181" t="s">
        <v>997</v>
      </c>
    </row>
    <row r="27" spans="1:90" ht="12.75">
      <c r="A27" s="175" t="s">
        <v>1731</v>
      </c>
      <c r="B27" s="213">
        <v>42</v>
      </c>
      <c r="C27" s="204">
        <v>10</v>
      </c>
      <c r="D27" s="204">
        <v>45</v>
      </c>
      <c r="E27" s="212" t="s">
        <v>1146</v>
      </c>
      <c r="F27" s="213">
        <v>59</v>
      </c>
      <c r="G27" s="204">
        <v>6</v>
      </c>
      <c r="H27" s="204">
        <v>56</v>
      </c>
      <c r="I27" s="212" t="s">
        <v>1975</v>
      </c>
      <c r="J27" s="213">
        <v>73</v>
      </c>
      <c r="K27" s="204">
        <v>30</v>
      </c>
      <c r="L27" s="204">
        <v>58</v>
      </c>
      <c r="M27" s="212" t="s">
        <v>2364</v>
      </c>
      <c r="N27" s="213">
        <v>9</v>
      </c>
      <c r="O27" s="204">
        <v>6</v>
      </c>
      <c r="P27" s="204">
        <v>32</v>
      </c>
      <c r="Q27" s="212" t="s">
        <v>210</v>
      </c>
      <c r="R27" s="213">
        <v>11</v>
      </c>
      <c r="S27" s="204">
        <v>12</v>
      </c>
      <c r="T27" s="204">
        <v>27</v>
      </c>
      <c r="U27" s="212" t="s">
        <v>783</v>
      </c>
      <c r="V27" s="213" t="s">
        <v>1324</v>
      </c>
      <c r="W27" s="204" t="s">
        <v>1324</v>
      </c>
      <c r="X27" s="204" t="s">
        <v>1324</v>
      </c>
      <c r="Y27" s="212" t="s">
        <v>1324</v>
      </c>
      <c r="Z27" s="214">
        <v>0.87</v>
      </c>
      <c r="AA27" s="215">
        <v>0.82</v>
      </c>
      <c r="AB27" s="204">
        <v>11</v>
      </c>
      <c r="AC27" s="212" t="s">
        <v>330</v>
      </c>
      <c r="AD27" s="224" t="s">
        <v>2166</v>
      </c>
      <c r="AE27" s="225" t="s">
        <v>2051</v>
      </c>
      <c r="AF27" s="225" t="s">
        <v>2129</v>
      </c>
      <c r="AG27" s="227" t="s">
        <v>1731</v>
      </c>
      <c r="AI27" s="175" t="s">
        <v>1731</v>
      </c>
      <c r="AJ27" s="111" t="s">
        <v>1455</v>
      </c>
      <c r="AK27" s="111">
        <v>3.74</v>
      </c>
      <c r="AL27" s="111" t="s">
        <v>1443</v>
      </c>
      <c r="AM27" s="111" t="s">
        <v>1445</v>
      </c>
      <c r="AN27" s="172" t="s">
        <v>1324</v>
      </c>
      <c r="AO27" s="111">
        <v>26.4</v>
      </c>
      <c r="AP27" s="111" t="s">
        <v>1444</v>
      </c>
      <c r="AQ27" s="111">
        <v>200</v>
      </c>
      <c r="AR27" s="120">
        <v>39.5</v>
      </c>
      <c r="AS27" s="120">
        <v>2.02</v>
      </c>
      <c r="AT27" s="111">
        <v>101</v>
      </c>
      <c r="AU27" s="111">
        <v>3.44</v>
      </c>
      <c r="AV27" s="120" t="s">
        <v>1656</v>
      </c>
      <c r="AW27" s="111">
        <v>8.32</v>
      </c>
      <c r="AX27" s="111">
        <v>10</v>
      </c>
      <c r="AY27" s="111">
        <v>0.43</v>
      </c>
      <c r="AZ27" s="111" t="s">
        <v>1440</v>
      </c>
      <c r="BA27" s="111" t="s">
        <v>1324</v>
      </c>
      <c r="BB27" s="111">
        <v>24.7</v>
      </c>
      <c r="BC27" s="111">
        <v>5.65</v>
      </c>
      <c r="BD27" s="111">
        <v>31.7</v>
      </c>
      <c r="BE27" s="111" t="s">
        <v>1440</v>
      </c>
      <c r="BF27" s="111">
        <v>2.13</v>
      </c>
      <c r="BG27" s="111">
        <v>1.26</v>
      </c>
      <c r="BH27" s="172" t="s">
        <v>1324</v>
      </c>
      <c r="BI27" s="172" t="s">
        <v>1324</v>
      </c>
      <c r="BJ27" s="111">
        <v>1.32</v>
      </c>
      <c r="BK27" s="111" t="s">
        <v>1324</v>
      </c>
      <c r="BL27" s="111" t="s">
        <v>1445</v>
      </c>
      <c r="BM27" s="111" t="s">
        <v>1445</v>
      </c>
      <c r="BN27" s="111">
        <v>3.54</v>
      </c>
      <c r="BO27" s="111">
        <v>134</v>
      </c>
      <c r="BP27" s="172" t="s">
        <v>1324</v>
      </c>
      <c r="BQ27" s="172" t="s">
        <v>1324</v>
      </c>
      <c r="BR27" s="111">
        <v>0.5</v>
      </c>
      <c r="BS27" s="111" t="s">
        <v>1440</v>
      </c>
      <c r="BT27" s="111" t="s">
        <v>1324</v>
      </c>
      <c r="BU27" s="111" t="s">
        <v>1324</v>
      </c>
      <c r="BV27" s="111" t="s">
        <v>1324</v>
      </c>
      <c r="BW27" s="72"/>
      <c r="BX27" s="175" t="s">
        <v>1731</v>
      </c>
      <c r="BY27" s="111" t="s">
        <v>1324</v>
      </c>
      <c r="BZ27" s="111" t="s">
        <v>1324</v>
      </c>
      <c r="CA27" s="111" t="s">
        <v>1324</v>
      </c>
      <c r="CB27" s="111" t="s">
        <v>1324</v>
      </c>
      <c r="CC27" s="111" t="s">
        <v>1324</v>
      </c>
      <c r="CD27" s="111" t="s">
        <v>1324</v>
      </c>
      <c r="CE27" s="111" t="s">
        <v>1324</v>
      </c>
      <c r="CF27" s="111" t="s">
        <v>1324</v>
      </c>
      <c r="CG27" s="111" t="s">
        <v>1324</v>
      </c>
      <c r="CH27" s="111" t="s">
        <v>1324</v>
      </c>
      <c r="CI27" s="111" t="s">
        <v>1324</v>
      </c>
      <c r="CJ27" s="111" t="s">
        <v>1324</v>
      </c>
      <c r="CK27" s="72"/>
      <c r="CL27" s="181"/>
    </row>
    <row r="28" spans="1:90" ht="12.75">
      <c r="A28" s="175" t="s">
        <v>1734</v>
      </c>
      <c r="B28" s="213">
        <v>103</v>
      </c>
      <c r="C28" s="204">
        <v>13</v>
      </c>
      <c r="D28" s="204">
        <v>56</v>
      </c>
      <c r="E28" s="212" t="s">
        <v>612</v>
      </c>
      <c r="F28" s="213">
        <v>14</v>
      </c>
      <c r="G28" s="204">
        <v>3</v>
      </c>
      <c r="H28" s="204">
        <v>60</v>
      </c>
      <c r="I28" s="212" t="s">
        <v>1976</v>
      </c>
      <c r="J28" s="213">
        <v>11</v>
      </c>
      <c r="K28" s="204">
        <v>3</v>
      </c>
      <c r="L28" s="204">
        <v>56</v>
      </c>
      <c r="M28" s="212" t="s">
        <v>1976</v>
      </c>
      <c r="N28" s="213">
        <v>11</v>
      </c>
      <c r="O28" s="204">
        <v>11</v>
      </c>
      <c r="P28" s="204">
        <v>52</v>
      </c>
      <c r="Q28" s="212" t="s">
        <v>1981</v>
      </c>
      <c r="R28" s="213">
        <v>74</v>
      </c>
      <c r="S28" s="204">
        <v>13</v>
      </c>
      <c r="T28" s="204">
        <v>46</v>
      </c>
      <c r="U28" s="212" t="s">
        <v>2155</v>
      </c>
      <c r="V28" s="213" t="s">
        <v>1324</v>
      </c>
      <c r="W28" s="204" t="s">
        <v>1324</v>
      </c>
      <c r="X28" s="204" t="s">
        <v>1324</v>
      </c>
      <c r="Y28" s="212" t="s">
        <v>1324</v>
      </c>
      <c r="Z28" s="214">
        <v>6.1</v>
      </c>
      <c r="AA28" s="215">
        <v>0.8</v>
      </c>
      <c r="AB28" s="204">
        <v>63</v>
      </c>
      <c r="AC28" s="212" t="s">
        <v>2259</v>
      </c>
      <c r="AD28" s="224" t="s">
        <v>1596</v>
      </c>
      <c r="AE28" s="225" t="s">
        <v>663</v>
      </c>
      <c r="AF28" s="225" t="s">
        <v>1993</v>
      </c>
      <c r="AG28" s="227" t="s">
        <v>1734</v>
      </c>
      <c r="AI28" s="175" t="s">
        <v>1734</v>
      </c>
      <c r="AJ28" s="111" t="s">
        <v>1455</v>
      </c>
      <c r="AK28" s="111">
        <v>75</v>
      </c>
      <c r="AL28" s="111" t="s">
        <v>1443</v>
      </c>
      <c r="AM28" s="111">
        <v>2.12</v>
      </c>
      <c r="AN28" s="172" t="s">
        <v>1324</v>
      </c>
      <c r="AO28" s="111">
        <v>13.6</v>
      </c>
      <c r="AP28" s="111">
        <v>19</v>
      </c>
      <c r="AQ28" s="111">
        <v>1000</v>
      </c>
      <c r="AR28" s="120">
        <v>9.41</v>
      </c>
      <c r="AS28" s="120" t="s">
        <v>1439</v>
      </c>
      <c r="AT28" s="111">
        <v>1780</v>
      </c>
      <c r="AU28" s="111">
        <v>10.4</v>
      </c>
      <c r="AV28" s="120" t="s">
        <v>1656</v>
      </c>
      <c r="AW28" s="111">
        <v>2.88</v>
      </c>
      <c r="AX28" s="111">
        <v>2.73</v>
      </c>
      <c r="AY28" s="111" t="s">
        <v>1455</v>
      </c>
      <c r="AZ28" s="111">
        <v>41.6</v>
      </c>
      <c r="BA28" s="111" t="s">
        <v>1324</v>
      </c>
      <c r="BB28" s="111">
        <v>543</v>
      </c>
      <c r="BC28" s="111">
        <v>0.77</v>
      </c>
      <c r="BD28" s="111">
        <v>13.6</v>
      </c>
      <c r="BE28" s="111" t="s">
        <v>1440</v>
      </c>
      <c r="BF28" s="111">
        <v>0.782</v>
      </c>
      <c r="BG28" s="111" t="s">
        <v>1444</v>
      </c>
      <c r="BH28" s="172" t="s">
        <v>1440</v>
      </c>
      <c r="BI28" s="172" t="s">
        <v>1324</v>
      </c>
      <c r="BJ28" s="111">
        <v>3.29</v>
      </c>
      <c r="BK28" s="111" t="s">
        <v>1324</v>
      </c>
      <c r="BL28" s="111" t="s">
        <v>1445</v>
      </c>
      <c r="BM28" s="111" t="s">
        <v>1445</v>
      </c>
      <c r="BN28" s="111">
        <v>0.7</v>
      </c>
      <c r="BO28" s="111" t="s">
        <v>1443</v>
      </c>
      <c r="BP28" s="172" t="s">
        <v>2192</v>
      </c>
      <c r="BQ28" s="172" t="s">
        <v>1444</v>
      </c>
      <c r="BR28" s="111">
        <v>2.28</v>
      </c>
      <c r="BS28" s="111" t="s">
        <v>1440</v>
      </c>
      <c r="BT28" s="111" t="s">
        <v>1324</v>
      </c>
      <c r="BU28" s="111" t="s">
        <v>1324</v>
      </c>
      <c r="BV28" s="111" t="s">
        <v>1324</v>
      </c>
      <c r="BW28" s="72"/>
      <c r="BX28" s="175" t="s">
        <v>1734</v>
      </c>
      <c r="BY28" s="111" t="s">
        <v>1324</v>
      </c>
      <c r="BZ28" s="111" t="s">
        <v>1324</v>
      </c>
      <c r="CA28" s="111" t="s">
        <v>1324</v>
      </c>
      <c r="CB28" s="111" t="s">
        <v>1324</v>
      </c>
      <c r="CC28" s="111" t="s">
        <v>1324</v>
      </c>
      <c r="CD28" s="111" t="s">
        <v>1324</v>
      </c>
      <c r="CE28" s="111" t="s">
        <v>1324</v>
      </c>
      <c r="CF28" s="111" t="s">
        <v>1324</v>
      </c>
      <c r="CG28" s="111" t="s">
        <v>1324</v>
      </c>
      <c r="CH28" s="111" t="s">
        <v>1324</v>
      </c>
      <c r="CI28" s="111" t="s">
        <v>1324</v>
      </c>
      <c r="CJ28" s="111" t="s">
        <v>1324</v>
      </c>
      <c r="CK28" s="72"/>
      <c r="CL28" s="181"/>
    </row>
    <row r="29" spans="1:90" ht="12.75">
      <c r="A29" s="175" t="s">
        <v>768</v>
      </c>
      <c r="B29" s="213">
        <v>6258.442953020134</v>
      </c>
      <c r="C29" s="204">
        <v>587.4253058329084</v>
      </c>
      <c r="D29" s="204">
        <v>149</v>
      </c>
      <c r="E29" s="212" t="s">
        <v>813</v>
      </c>
      <c r="F29" s="213">
        <v>327.9782608695652</v>
      </c>
      <c r="G29" s="204">
        <v>31.36080356113344</v>
      </c>
      <c r="H29" s="204">
        <v>184</v>
      </c>
      <c r="I29" s="212" t="s">
        <v>2154</v>
      </c>
      <c r="J29" s="213">
        <v>85.14545454545454</v>
      </c>
      <c r="K29" s="204">
        <v>17.904798747314032</v>
      </c>
      <c r="L29" s="204">
        <v>165</v>
      </c>
      <c r="M29" s="212" t="s">
        <v>798</v>
      </c>
      <c r="N29" s="213">
        <v>15.265625</v>
      </c>
      <c r="O29" s="204">
        <v>9.91290194645342</v>
      </c>
      <c r="P29" s="204">
        <v>128</v>
      </c>
      <c r="Q29" s="212" t="s">
        <v>408</v>
      </c>
      <c r="R29" s="213">
        <v>124.83802816901408</v>
      </c>
      <c r="S29" s="204">
        <v>22.997550390066806</v>
      </c>
      <c r="T29" s="204">
        <v>142</v>
      </c>
      <c r="U29" s="212" t="s">
        <v>615</v>
      </c>
      <c r="V29" s="213" t="s">
        <v>1324</v>
      </c>
      <c r="W29" s="204" t="s">
        <v>1324</v>
      </c>
      <c r="X29" s="204" t="s">
        <v>1324</v>
      </c>
      <c r="Y29" s="212" t="s">
        <v>1324</v>
      </c>
      <c r="Z29" s="214">
        <v>1.2934177215189873</v>
      </c>
      <c r="AA29" s="215">
        <v>1.0117662210589704</v>
      </c>
      <c r="AB29" s="204">
        <v>79</v>
      </c>
      <c r="AC29" s="212" t="s">
        <v>2259</v>
      </c>
      <c r="AD29" s="224" t="s">
        <v>2054</v>
      </c>
      <c r="AE29" s="225" t="s">
        <v>295</v>
      </c>
      <c r="AF29" s="225" t="s">
        <v>2133</v>
      </c>
      <c r="AG29" s="227" t="s">
        <v>768</v>
      </c>
      <c r="AI29" s="175" t="s">
        <v>768</v>
      </c>
      <c r="AJ29" s="111">
        <v>1.3133333333333335</v>
      </c>
      <c r="AK29" s="111">
        <v>133.33333333333334</v>
      </c>
      <c r="AL29" s="111" t="s">
        <v>1443</v>
      </c>
      <c r="AM29" s="111">
        <v>6.786666666666666</v>
      </c>
      <c r="AN29" s="172" t="s">
        <v>1324</v>
      </c>
      <c r="AO29" s="111">
        <v>6.4433333333333325</v>
      </c>
      <c r="AP29" s="111">
        <v>1.4566666666666668</v>
      </c>
      <c r="AQ29" s="111">
        <v>2120</v>
      </c>
      <c r="AR29" s="120">
        <v>241.66666666666666</v>
      </c>
      <c r="AS29" s="120" t="s">
        <v>1439</v>
      </c>
      <c r="AT29" s="111">
        <v>537.3333333333334</v>
      </c>
      <c r="AU29" s="111" t="s">
        <v>1444</v>
      </c>
      <c r="AV29" s="120" t="s">
        <v>1656</v>
      </c>
      <c r="AW29" s="111">
        <v>14.266666666666666</v>
      </c>
      <c r="AX29" s="111">
        <v>3.5</v>
      </c>
      <c r="AY29" s="111" t="s">
        <v>1455</v>
      </c>
      <c r="AZ29" s="111" t="s">
        <v>1440</v>
      </c>
      <c r="BA29" s="111" t="s">
        <v>1324</v>
      </c>
      <c r="BB29" s="111" t="s">
        <v>1656</v>
      </c>
      <c r="BC29" s="111">
        <v>0.98</v>
      </c>
      <c r="BD29" s="111">
        <v>8.293333333333333</v>
      </c>
      <c r="BE29" s="111" t="s">
        <v>1440</v>
      </c>
      <c r="BF29" s="111">
        <v>0.22866666666666666</v>
      </c>
      <c r="BG29" s="111" t="s">
        <v>1444</v>
      </c>
      <c r="BH29" s="172" t="s">
        <v>1440</v>
      </c>
      <c r="BI29" s="172" t="s">
        <v>1324</v>
      </c>
      <c r="BJ29" s="111">
        <v>0.9266666666666667</v>
      </c>
      <c r="BK29" s="111" t="s">
        <v>1324</v>
      </c>
      <c r="BL29" s="111" t="s">
        <v>1445</v>
      </c>
      <c r="BM29" s="111" t="s">
        <v>1445</v>
      </c>
      <c r="BN29" s="111">
        <v>0.6</v>
      </c>
      <c r="BO29" s="111" t="s">
        <v>1447</v>
      </c>
      <c r="BP29" s="172" t="s">
        <v>2192</v>
      </c>
      <c r="BQ29" s="172">
        <v>2.31</v>
      </c>
      <c r="BR29" s="111" t="s">
        <v>1439</v>
      </c>
      <c r="BS29" s="111" t="s">
        <v>1440</v>
      </c>
      <c r="BT29" s="111" t="s">
        <v>1324</v>
      </c>
      <c r="BU29" s="111" t="s">
        <v>1324</v>
      </c>
      <c r="BV29" s="111" t="s">
        <v>1324</v>
      </c>
      <c r="BW29" s="72"/>
      <c r="BX29" s="175" t="s">
        <v>768</v>
      </c>
      <c r="BY29" s="111" t="s">
        <v>1324</v>
      </c>
      <c r="BZ29" s="111" t="s">
        <v>1324</v>
      </c>
      <c r="CA29" s="111" t="s">
        <v>1324</v>
      </c>
      <c r="CB29" s="111" t="s">
        <v>1324</v>
      </c>
      <c r="CC29" s="111" t="s">
        <v>1324</v>
      </c>
      <c r="CD29" s="111" t="s">
        <v>1324</v>
      </c>
      <c r="CE29" s="111" t="s">
        <v>1324</v>
      </c>
      <c r="CF29" s="111" t="s">
        <v>1324</v>
      </c>
      <c r="CG29" s="111" t="s">
        <v>1324</v>
      </c>
      <c r="CH29" s="111" t="s">
        <v>1324</v>
      </c>
      <c r="CI29" s="111" t="s">
        <v>1324</v>
      </c>
      <c r="CJ29" s="111" t="s">
        <v>1324</v>
      </c>
      <c r="CK29" s="72"/>
      <c r="CL29" s="181"/>
    </row>
    <row r="30" spans="1:90" ht="12.75">
      <c r="A30" s="175" t="s">
        <v>769</v>
      </c>
      <c r="B30" s="213">
        <v>9.385714285714286</v>
      </c>
      <c r="C30" s="204">
        <v>5.359904050313907</v>
      </c>
      <c r="D30" s="204">
        <v>70</v>
      </c>
      <c r="E30" s="212" t="s">
        <v>611</v>
      </c>
      <c r="F30" s="213">
        <v>3818.404958677686</v>
      </c>
      <c r="G30" s="204">
        <v>247.6481775315755</v>
      </c>
      <c r="H30" s="204">
        <v>121</v>
      </c>
      <c r="I30" s="212" t="s">
        <v>814</v>
      </c>
      <c r="J30" s="213">
        <v>161944.3203883495</v>
      </c>
      <c r="K30" s="204">
        <v>10527.046777438054</v>
      </c>
      <c r="L30" s="204">
        <v>103</v>
      </c>
      <c r="M30" s="212" t="s">
        <v>815</v>
      </c>
      <c r="N30" s="213">
        <v>249094.86904761905</v>
      </c>
      <c r="O30" s="204">
        <v>13253.414791326513</v>
      </c>
      <c r="P30" s="204">
        <v>84</v>
      </c>
      <c r="Q30" s="212" t="s">
        <v>816</v>
      </c>
      <c r="R30" s="213">
        <v>5091.466666666666</v>
      </c>
      <c r="S30" s="204">
        <v>422.33462246580416</v>
      </c>
      <c r="T30" s="204">
        <v>90</v>
      </c>
      <c r="U30" s="212" t="s">
        <v>1221</v>
      </c>
      <c r="V30" s="213" t="s">
        <v>1324</v>
      </c>
      <c r="W30" s="204" t="s">
        <v>1324</v>
      </c>
      <c r="X30" s="204" t="s">
        <v>1324</v>
      </c>
      <c r="Y30" s="212" t="s">
        <v>1324</v>
      </c>
      <c r="Z30" s="214">
        <v>462.73829787234047</v>
      </c>
      <c r="AA30" s="215">
        <v>27.659955692953854</v>
      </c>
      <c r="AB30" s="204">
        <v>94</v>
      </c>
      <c r="AC30" s="212" t="s">
        <v>817</v>
      </c>
      <c r="AD30" s="224" t="s">
        <v>1949</v>
      </c>
      <c r="AE30" s="225" t="s">
        <v>1316</v>
      </c>
      <c r="AF30" s="225" t="s">
        <v>1993</v>
      </c>
      <c r="AG30" s="227" t="s">
        <v>769</v>
      </c>
      <c r="AI30" s="175" t="s">
        <v>769</v>
      </c>
      <c r="AJ30" s="111">
        <v>749</v>
      </c>
      <c r="AK30" s="111">
        <v>4950</v>
      </c>
      <c r="AL30" s="111">
        <v>10225</v>
      </c>
      <c r="AM30" s="111" t="s">
        <v>1440</v>
      </c>
      <c r="AN30" s="172" t="s">
        <v>1324</v>
      </c>
      <c r="AO30" s="111">
        <v>39.1</v>
      </c>
      <c r="AP30" s="111" t="s">
        <v>1445</v>
      </c>
      <c r="AQ30" s="111" t="s">
        <v>1442</v>
      </c>
      <c r="AR30" s="120">
        <v>20.6</v>
      </c>
      <c r="AS30" s="120">
        <v>0.2</v>
      </c>
      <c r="AT30" s="111">
        <v>549.5</v>
      </c>
      <c r="AU30" s="111" t="s">
        <v>1444</v>
      </c>
      <c r="AV30" s="120" t="s">
        <v>1811</v>
      </c>
      <c r="AW30" s="111">
        <v>10.455</v>
      </c>
      <c r="AX30" s="111">
        <v>23.35</v>
      </c>
      <c r="AY30" s="111" t="s">
        <v>1455</v>
      </c>
      <c r="AZ30" s="111" t="s">
        <v>1446</v>
      </c>
      <c r="BA30" s="111" t="s">
        <v>1324</v>
      </c>
      <c r="BB30" s="111">
        <v>13.3</v>
      </c>
      <c r="BC30" s="111">
        <v>1.205</v>
      </c>
      <c r="BD30" s="111">
        <v>1.025</v>
      </c>
      <c r="BE30" s="111" t="s">
        <v>1446</v>
      </c>
      <c r="BF30" s="111">
        <v>0.0265</v>
      </c>
      <c r="BG30" s="111" t="s">
        <v>1444</v>
      </c>
      <c r="BH30" s="172" t="s">
        <v>1446</v>
      </c>
      <c r="BI30" s="172" t="s">
        <v>1324</v>
      </c>
      <c r="BJ30" s="111" t="s">
        <v>1445</v>
      </c>
      <c r="BK30" s="111" t="s">
        <v>1324</v>
      </c>
      <c r="BL30" s="111">
        <v>14.1</v>
      </c>
      <c r="BM30" s="111" t="s">
        <v>1928</v>
      </c>
      <c r="BN30" s="111">
        <v>0.115</v>
      </c>
      <c r="BO30" s="111">
        <v>147500</v>
      </c>
      <c r="BP30" s="172" t="s">
        <v>2192</v>
      </c>
      <c r="BQ30" s="172" t="s">
        <v>1444</v>
      </c>
      <c r="BR30" s="111">
        <v>1.79</v>
      </c>
      <c r="BS30" s="111">
        <v>403</v>
      </c>
      <c r="BT30" s="111" t="s">
        <v>1324</v>
      </c>
      <c r="BU30" s="111" t="s">
        <v>1324</v>
      </c>
      <c r="BV30" s="111" t="s">
        <v>1324</v>
      </c>
      <c r="BW30" s="72"/>
      <c r="BX30" s="175" t="s">
        <v>769</v>
      </c>
      <c r="BY30" s="111" t="s">
        <v>1324</v>
      </c>
      <c r="BZ30" s="111" t="s">
        <v>1324</v>
      </c>
      <c r="CA30" s="111" t="s">
        <v>1324</v>
      </c>
      <c r="CB30" s="111" t="s">
        <v>1324</v>
      </c>
      <c r="CC30" s="111" t="s">
        <v>1324</v>
      </c>
      <c r="CD30" s="111" t="s">
        <v>1324</v>
      </c>
      <c r="CE30" s="111" t="s">
        <v>1324</v>
      </c>
      <c r="CF30" s="111" t="s">
        <v>1324</v>
      </c>
      <c r="CG30" s="111" t="s">
        <v>1324</v>
      </c>
      <c r="CH30" s="111" t="s">
        <v>1324</v>
      </c>
      <c r="CI30" s="111" t="s">
        <v>1324</v>
      </c>
      <c r="CJ30" s="111" t="s">
        <v>1324</v>
      </c>
      <c r="CK30" s="72"/>
      <c r="CL30" s="181"/>
    </row>
    <row r="31" spans="1:90" ht="12.75">
      <c r="A31" s="175" t="s">
        <v>1735</v>
      </c>
      <c r="B31" s="213">
        <v>16</v>
      </c>
      <c r="C31" s="204">
        <v>6</v>
      </c>
      <c r="D31" s="204">
        <v>54</v>
      </c>
      <c r="E31" s="212" t="s">
        <v>408</v>
      </c>
      <c r="F31" s="213">
        <v>485</v>
      </c>
      <c r="G31" s="204">
        <v>71</v>
      </c>
      <c r="H31" s="204">
        <v>74</v>
      </c>
      <c r="I31" s="212" t="s">
        <v>208</v>
      </c>
      <c r="J31" s="213">
        <v>16</v>
      </c>
      <c r="K31" s="204">
        <v>4</v>
      </c>
      <c r="L31" s="204">
        <v>52</v>
      </c>
      <c r="M31" s="212" t="s">
        <v>411</v>
      </c>
      <c r="N31" s="213">
        <v>47</v>
      </c>
      <c r="O31" s="204">
        <v>8</v>
      </c>
      <c r="P31" s="204">
        <v>56</v>
      </c>
      <c r="Q31" s="212" t="s">
        <v>210</v>
      </c>
      <c r="R31" s="213">
        <v>5</v>
      </c>
      <c r="S31" s="204">
        <v>2</v>
      </c>
      <c r="T31" s="204">
        <v>28</v>
      </c>
      <c r="U31" s="212" t="s">
        <v>1976</v>
      </c>
      <c r="V31" s="213" t="s">
        <v>1324</v>
      </c>
      <c r="W31" s="204" t="s">
        <v>1324</v>
      </c>
      <c r="X31" s="204" t="s">
        <v>1324</v>
      </c>
      <c r="Y31" s="212" t="s">
        <v>1324</v>
      </c>
      <c r="Z31" s="214">
        <v>0.9</v>
      </c>
      <c r="AA31" s="215">
        <v>0.6</v>
      </c>
      <c r="AB31" s="204">
        <v>24</v>
      </c>
      <c r="AC31" s="212" t="s">
        <v>1204</v>
      </c>
      <c r="AD31" s="224" t="s">
        <v>1597</v>
      </c>
      <c r="AE31" s="225" t="s">
        <v>1750</v>
      </c>
      <c r="AF31" s="225" t="s">
        <v>1993</v>
      </c>
      <c r="AG31" s="227" t="s">
        <v>1735</v>
      </c>
      <c r="AI31" s="175" t="s">
        <v>1735</v>
      </c>
      <c r="AJ31" s="111">
        <v>1.68</v>
      </c>
      <c r="AK31" s="111">
        <v>4.86</v>
      </c>
      <c r="AL31" s="111" t="s">
        <v>1443</v>
      </c>
      <c r="AM31" s="111">
        <v>4.7</v>
      </c>
      <c r="AN31" s="172" t="s">
        <v>1324</v>
      </c>
      <c r="AO31" s="111">
        <v>5.69</v>
      </c>
      <c r="AP31" s="111" t="s">
        <v>1444</v>
      </c>
      <c r="AQ31" s="111">
        <v>204</v>
      </c>
      <c r="AR31" s="120">
        <v>1.26</v>
      </c>
      <c r="AS31" s="120" t="s">
        <v>1439</v>
      </c>
      <c r="AT31" s="111">
        <v>3500</v>
      </c>
      <c r="AU31" s="111">
        <v>3.7</v>
      </c>
      <c r="AV31" s="120" t="s">
        <v>1656</v>
      </c>
      <c r="AW31" s="111">
        <v>6.06</v>
      </c>
      <c r="AX31" s="111">
        <v>3.43</v>
      </c>
      <c r="AY31" s="111" t="s">
        <v>1455</v>
      </c>
      <c r="AZ31" s="111">
        <v>5.4</v>
      </c>
      <c r="BA31" s="111" t="s">
        <v>1324</v>
      </c>
      <c r="BB31" s="111" t="s">
        <v>1656</v>
      </c>
      <c r="BC31" s="111">
        <v>0.61</v>
      </c>
      <c r="BD31" s="111">
        <v>14.7</v>
      </c>
      <c r="BE31" s="111" t="s">
        <v>1440</v>
      </c>
      <c r="BF31" s="111">
        <v>0.122</v>
      </c>
      <c r="BG31" s="111" t="s">
        <v>1444</v>
      </c>
      <c r="BH31" s="172" t="s">
        <v>1440</v>
      </c>
      <c r="BI31" s="172" t="s">
        <v>1324</v>
      </c>
      <c r="BJ31" s="111">
        <v>7.78</v>
      </c>
      <c r="BK31" s="111" t="s">
        <v>1324</v>
      </c>
      <c r="BL31" s="111">
        <v>2.85</v>
      </c>
      <c r="BM31" s="111">
        <v>3.4</v>
      </c>
      <c r="BN31" s="111" t="s">
        <v>1439</v>
      </c>
      <c r="BO31" s="111" t="s">
        <v>1443</v>
      </c>
      <c r="BP31" s="172" t="s">
        <v>2192</v>
      </c>
      <c r="BQ31" s="172" t="s">
        <v>1444</v>
      </c>
      <c r="BR31" s="111" t="s">
        <v>1455</v>
      </c>
      <c r="BS31" s="111" t="s">
        <v>1440</v>
      </c>
      <c r="BT31" s="111" t="s">
        <v>1324</v>
      </c>
      <c r="BU31" s="111" t="s">
        <v>1324</v>
      </c>
      <c r="BV31" s="111" t="s">
        <v>1324</v>
      </c>
      <c r="BW31" s="72"/>
      <c r="BX31" s="175" t="s">
        <v>1735</v>
      </c>
      <c r="BY31" s="111" t="s">
        <v>1324</v>
      </c>
      <c r="BZ31" s="111" t="s">
        <v>1324</v>
      </c>
      <c r="CA31" s="111" t="s">
        <v>1324</v>
      </c>
      <c r="CB31" s="111" t="s">
        <v>1324</v>
      </c>
      <c r="CC31" s="111" t="s">
        <v>1324</v>
      </c>
      <c r="CD31" s="111" t="s">
        <v>1324</v>
      </c>
      <c r="CE31" s="111" t="s">
        <v>1324</v>
      </c>
      <c r="CF31" s="111" t="s">
        <v>1324</v>
      </c>
      <c r="CG31" s="111" t="s">
        <v>1324</v>
      </c>
      <c r="CH31" s="111" t="s">
        <v>1324</v>
      </c>
      <c r="CI31" s="111" t="s">
        <v>1324</v>
      </c>
      <c r="CJ31" s="111" t="s">
        <v>1324</v>
      </c>
      <c r="CK31" s="72"/>
      <c r="CL31" s="181" t="s">
        <v>997</v>
      </c>
    </row>
    <row r="32" spans="1:90" ht="12.75">
      <c r="A32" s="175" t="s">
        <v>1973</v>
      </c>
      <c r="B32" s="213">
        <v>9435.641818181817</v>
      </c>
      <c r="C32" s="204">
        <v>410.5236695266587</v>
      </c>
      <c r="D32" s="204">
        <v>165</v>
      </c>
      <c r="E32" s="212" t="s">
        <v>125</v>
      </c>
      <c r="F32" s="213">
        <v>14822.780291262137</v>
      </c>
      <c r="G32" s="204">
        <v>607.9697623574989</v>
      </c>
      <c r="H32" s="204">
        <v>206</v>
      </c>
      <c r="I32" s="212" t="s">
        <v>126</v>
      </c>
      <c r="J32" s="213">
        <v>20295.40894736842</v>
      </c>
      <c r="K32" s="204">
        <v>993.8306636631058</v>
      </c>
      <c r="L32" s="204">
        <v>190</v>
      </c>
      <c r="M32" s="212" t="s">
        <v>127</v>
      </c>
      <c r="N32" s="213">
        <v>26669.276630434786</v>
      </c>
      <c r="O32" s="204">
        <v>1360.044760534813</v>
      </c>
      <c r="P32" s="204">
        <v>184</v>
      </c>
      <c r="Q32" s="212" t="s">
        <v>128</v>
      </c>
      <c r="R32" s="213">
        <v>7.1207882352941185</v>
      </c>
      <c r="S32" s="204">
        <v>3.1978089507679237</v>
      </c>
      <c r="T32" s="204">
        <v>85</v>
      </c>
      <c r="U32" s="212" t="s">
        <v>331</v>
      </c>
      <c r="V32" s="213">
        <v>23.535816993464053</v>
      </c>
      <c r="W32" s="204">
        <v>3.1977901256832633</v>
      </c>
      <c r="X32" s="204">
        <v>153</v>
      </c>
      <c r="Y32" s="212" t="s">
        <v>2258</v>
      </c>
      <c r="Z32" s="214">
        <v>5.112982954545454</v>
      </c>
      <c r="AA32" s="215">
        <v>0.6934799994606927</v>
      </c>
      <c r="AB32" s="204">
        <v>176</v>
      </c>
      <c r="AC32" s="212" t="s">
        <v>404</v>
      </c>
      <c r="AD32" s="224" t="s">
        <v>699</v>
      </c>
      <c r="AE32" s="225" t="s">
        <v>663</v>
      </c>
      <c r="AF32" s="225" t="s">
        <v>2118</v>
      </c>
      <c r="AG32" s="227" t="s">
        <v>1973</v>
      </c>
      <c r="AI32" s="175" t="s">
        <v>1973</v>
      </c>
      <c r="AJ32" s="111">
        <v>5.84</v>
      </c>
      <c r="AK32" s="111">
        <v>5.575</v>
      </c>
      <c r="AL32" s="111" t="s">
        <v>1441</v>
      </c>
      <c r="AM32" s="111" t="s">
        <v>1439</v>
      </c>
      <c r="AN32" s="172">
        <v>8</v>
      </c>
      <c r="AO32" s="111">
        <v>10.015</v>
      </c>
      <c r="AP32" s="111">
        <v>23.725</v>
      </c>
      <c r="AQ32" s="111">
        <v>5010</v>
      </c>
      <c r="AR32" s="120">
        <v>24.65</v>
      </c>
      <c r="AS32" s="120">
        <v>0.3</v>
      </c>
      <c r="AT32" s="111">
        <v>183.25</v>
      </c>
      <c r="AU32" s="111">
        <v>6.3525</v>
      </c>
      <c r="AV32" s="120" t="s">
        <v>1440</v>
      </c>
      <c r="AW32" s="111">
        <v>3.765</v>
      </c>
      <c r="AX32" s="111">
        <v>2.3</v>
      </c>
      <c r="AY32" s="111">
        <v>0.082</v>
      </c>
      <c r="AZ32" s="111" t="s">
        <v>1444</v>
      </c>
      <c r="BA32" s="111">
        <v>9600</v>
      </c>
      <c r="BB32" s="111">
        <v>709</v>
      </c>
      <c r="BC32" s="111">
        <v>0.8185</v>
      </c>
      <c r="BD32" s="111">
        <v>4.2525</v>
      </c>
      <c r="BE32" s="111" t="s">
        <v>1793</v>
      </c>
      <c r="BF32" s="111">
        <v>1.365</v>
      </c>
      <c r="BG32" s="111">
        <v>0.7785</v>
      </c>
      <c r="BH32" s="172" t="s">
        <v>2017</v>
      </c>
      <c r="BI32" s="172" t="s">
        <v>124</v>
      </c>
      <c r="BJ32" s="111">
        <v>0.5</v>
      </c>
      <c r="BK32" s="111" t="s">
        <v>1443</v>
      </c>
      <c r="BL32" s="111">
        <v>1</v>
      </c>
      <c r="BM32" s="111">
        <v>0.6</v>
      </c>
      <c r="BN32" s="111">
        <v>0.539</v>
      </c>
      <c r="BO32" s="111">
        <v>20175</v>
      </c>
      <c r="BP32" s="172">
        <v>240</v>
      </c>
      <c r="BQ32" s="172">
        <v>1.11</v>
      </c>
      <c r="BR32" s="111">
        <v>2.9</v>
      </c>
      <c r="BS32" s="111">
        <v>4.8</v>
      </c>
      <c r="BT32" s="111" t="s">
        <v>1324</v>
      </c>
      <c r="BU32" s="111" t="s">
        <v>1324</v>
      </c>
      <c r="BV32" s="111" t="s">
        <v>1324</v>
      </c>
      <c r="BW32" s="72"/>
      <c r="BX32" s="175" t="s">
        <v>1973</v>
      </c>
      <c r="BY32" s="111" t="s">
        <v>1324</v>
      </c>
      <c r="BZ32" s="111" t="s">
        <v>1324</v>
      </c>
      <c r="CA32" s="111" t="s">
        <v>1324</v>
      </c>
      <c r="CB32" s="111" t="s">
        <v>1324</v>
      </c>
      <c r="CC32" s="111" t="s">
        <v>1324</v>
      </c>
      <c r="CD32" s="111" t="s">
        <v>1324</v>
      </c>
      <c r="CE32" s="111" t="s">
        <v>1324</v>
      </c>
      <c r="CF32" s="111" t="s">
        <v>1324</v>
      </c>
      <c r="CG32" s="111" t="s">
        <v>1324</v>
      </c>
      <c r="CH32" s="111" t="s">
        <v>1324</v>
      </c>
      <c r="CI32" s="111" t="s">
        <v>1324</v>
      </c>
      <c r="CJ32" s="111" t="s">
        <v>1324</v>
      </c>
      <c r="CK32" s="72"/>
      <c r="CL32" s="181"/>
    </row>
    <row r="33" spans="1:90" ht="12.75">
      <c r="A33" s="175" t="s">
        <v>1739</v>
      </c>
      <c r="B33" s="213">
        <v>273</v>
      </c>
      <c r="C33" s="204">
        <v>23</v>
      </c>
      <c r="D33" s="204">
        <v>60</v>
      </c>
      <c r="E33" s="212" t="s">
        <v>2378</v>
      </c>
      <c r="F33" s="213">
        <v>235</v>
      </c>
      <c r="G33" s="204">
        <v>18</v>
      </c>
      <c r="H33" s="204">
        <v>74</v>
      </c>
      <c r="I33" s="212" t="s">
        <v>1977</v>
      </c>
      <c r="J33" s="213">
        <v>105</v>
      </c>
      <c r="K33" s="204">
        <v>10</v>
      </c>
      <c r="L33" s="204">
        <v>65</v>
      </c>
      <c r="M33" s="212" t="s">
        <v>2193</v>
      </c>
      <c r="N33" s="213">
        <v>74</v>
      </c>
      <c r="O33" s="204">
        <v>15</v>
      </c>
      <c r="P33" s="204">
        <v>64</v>
      </c>
      <c r="Q33" s="212" t="s">
        <v>615</v>
      </c>
      <c r="R33" s="213">
        <v>206</v>
      </c>
      <c r="S33" s="204">
        <v>20</v>
      </c>
      <c r="T33" s="204">
        <v>58</v>
      </c>
      <c r="U33" s="212" t="s">
        <v>818</v>
      </c>
      <c r="V33" s="213">
        <v>22</v>
      </c>
      <c r="W33" s="204">
        <v>5</v>
      </c>
      <c r="X33" s="204">
        <v>50</v>
      </c>
      <c r="Y33" s="212" t="s">
        <v>405</v>
      </c>
      <c r="Z33" s="214">
        <v>1</v>
      </c>
      <c r="AA33" s="215">
        <v>0.6</v>
      </c>
      <c r="AB33" s="204">
        <v>44</v>
      </c>
      <c r="AC33" s="212" t="s">
        <v>2259</v>
      </c>
      <c r="AD33" s="224" t="s">
        <v>237</v>
      </c>
      <c r="AE33" s="225" t="s">
        <v>183</v>
      </c>
      <c r="AF33" s="225" t="s">
        <v>1994</v>
      </c>
      <c r="AG33" s="227" t="s">
        <v>1739</v>
      </c>
      <c r="AI33" s="175" t="s">
        <v>1739</v>
      </c>
      <c r="AJ33" s="111">
        <v>4.48</v>
      </c>
      <c r="AK33" s="111">
        <v>204</v>
      </c>
      <c r="AL33" s="111">
        <v>291</v>
      </c>
      <c r="AM33" s="111" t="s">
        <v>1444</v>
      </c>
      <c r="AN33" s="172" t="s">
        <v>1324</v>
      </c>
      <c r="AO33" s="111">
        <v>42</v>
      </c>
      <c r="AP33" s="111">
        <v>9.15</v>
      </c>
      <c r="AQ33" s="111">
        <v>155</v>
      </c>
      <c r="AR33" s="120">
        <v>21.1</v>
      </c>
      <c r="AS33" s="120">
        <v>0.9</v>
      </c>
      <c r="AT33" s="111">
        <v>493</v>
      </c>
      <c r="AU33" s="111">
        <v>3.76</v>
      </c>
      <c r="AV33" s="120" t="s">
        <v>1656</v>
      </c>
      <c r="AW33" s="111">
        <v>3.46</v>
      </c>
      <c r="AX33" s="111">
        <v>19.1</v>
      </c>
      <c r="AY33" s="111" t="s">
        <v>1455</v>
      </c>
      <c r="AZ33" s="111">
        <v>8.1</v>
      </c>
      <c r="BA33" s="111" t="s">
        <v>1324</v>
      </c>
      <c r="BB33" s="111">
        <v>175</v>
      </c>
      <c r="BC33" s="111">
        <v>3.38</v>
      </c>
      <c r="BD33" s="111">
        <v>9.18</v>
      </c>
      <c r="BE33" s="111" t="s">
        <v>1440</v>
      </c>
      <c r="BF33" s="111">
        <v>1.72</v>
      </c>
      <c r="BG33" s="111">
        <v>1.18</v>
      </c>
      <c r="BH33" s="172" t="s">
        <v>1440</v>
      </c>
      <c r="BI33" s="172" t="s">
        <v>1324</v>
      </c>
      <c r="BJ33" s="111">
        <v>7.81</v>
      </c>
      <c r="BK33" s="111" t="s">
        <v>1324</v>
      </c>
      <c r="BL33" s="111">
        <v>25</v>
      </c>
      <c r="BM33" s="111" t="s">
        <v>1445</v>
      </c>
      <c r="BN33" s="111">
        <v>1.33</v>
      </c>
      <c r="BO33" s="111">
        <v>129</v>
      </c>
      <c r="BP33" s="172" t="s">
        <v>2192</v>
      </c>
      <c r="BQ33" s="172">
        <v>3.15</v>
      </c>
      <c r="BR33" s="111">
        <v>1.65</v>
      </c>
      <c r="BS33" s="111" t="s">
        <v>1440</v>
      </c>
      <c r="BT33" s="111" t="s">
        <v>1324</v>
      </c>
      <c r="BU33" s="111" t="s">
        <v>1324</v>
      </c>
      <c r="BV33" s="111" t="s">
        <v>1324</v>
      </c>
      <c r="BW33" s="72"/>
      <c r="BX33" s="175" t="s">
        <v>1739</v>
      </c>
      <c r="BY33" s="111" t="s">
        <v>1324</v>
      </c>
      <c r="BZ33" s="111" t="s">
        <v>1324</v>
      </c>
      <c r="CA33" s="111" t="s">
        <v>1324</v>
      </c>
      <c r="CB33" s="111" t="s">
        <v>1324</v>
      </c>
      <c r="CC33" s="111" t="s">
        <v>1324</v>
      </c>
      <c r="CD33" s="111" t="s">
        <v>1324</v>
      </c>
      <c r="CE33" s="111" t="s">
        <v>1324</v>
      </c>
      <c r="CF33" s="111" t="s">
        <v>1324</v>
      </c>
      <c r="CG33" s="111" t="s">
        <v>1324</v>
      </c>
      <c r="CH33" s="111" t="s">
        <v>1324</v>
      </c>
      <c r="CI33" s="111" t="s">
        <v>1324</v>
      </c>
      <c r="CJ33" s="111" t="s">
        <v>1324</v>
      </c>
      <c r="CK33" s="72"/>
      <c r="CL33" s="181"/>
    </row>
    <row r="34" spans="1:90" ht="12.75">
      <c r="A34" s="175" t="s">
        <v>1740</v>
      </c>
      <c r="B34" s="213">
        <v>101</v>
      </c>
      <c r="C34" s="204">
        <v>14</v>
      </c>
      <c r="D34" s="204">
        <v>59</v>
      </c>
      <c r="E34" s="212" t="s">
        <v>2505</v>
      </c>
      <c r="F34" s="213">
        <v>454</v>
      </c>
      <c r="G34" s="204">
        <v>32</v>
      </c>
      <c r="H34" s="204">
        <v>77</v>
      </c>
      <c r="I34" s="212" t="s">
        <v>2257</v>
      </c>
      <c r="J34" s="213">
        <v>77</v>
      </c>
      <c r="K34" s="204">
        <v>7</v>
      </c>
      <c r="L34" s="204">
        <v>60</v>
      </c>
      <c r="M34" s="212" t="s">
        <v>326</v>
      </c>
      <c r="N34" s="213">
        <v>17</v>
      </c>
      <c r="O34" s="204">
        <v>7</v>
      </c>
      <c r="P34" s="204">
        <v>57</v>
      </c>
      <c r="Q34" s="212" t="s">
        <v>413</v>
      </c>
      <c r="R34" s="213">
        <v>16</v>
      </c>
      <c r="S34" s="204">
        <v>3</v>
      </c>
      <c r="T34" s="204">
        <v>40</v>
      </c>
      <c r="U34" s="212" t="s">
        <v>414</v>
      </c>
      <c r="V34" s="213">
        <v>15</v>
      </c>
      <c r="W34" s="204">
        <v>4</v>
      </c>
      <c r="X34" s="204">
        <v>46</v>
      </c>
      <c r="Y34" s="212" t="s">
        <v>2156</v>
      </c>
      <c r="Z34" s="214">
        <v>1.1</v>
      </c>
      <c r="AA34" s="215">
        <v>0.6</v>
      </c>
      <c r="AB34" s="204">
        <v>39</v>
      </c>
      <c r="AC34" s="212" t="s">
        <v>2259</v>
      </c>
      <c r="AD34" s="224" t="s">
        <v>1598</v>
      </c>
      <c r="AE34" s="225" t="s">
        <v>1314</v>
      </c>
      <c r="AF34" s="225" t="s">
        <v>2130</v>
      </c>
      <c r="AG34" s="227" t="s">
        <v>1740</v>
      </c>
      <c r="AI34" s="175" t="s">
        <v>1740</v>
      </c>
      <c r="AJ34" s="111">
        <v>0.66</v>
      </c>
      <c r="AK34" s="111">
        <v>14</v>
      </c>
      <c r="AL34" s="111">
        <v>204</v>
      </c>
      <c r="AM34" s="111" t="s">
        <v>1444</v>
      </c>
      <c r="AN34" s="172" t="s">
        <v>1324</v>
      </c>
      <c r="AO34" s="111">
        <v>39.6</v>
      </c>
      <c r="AP34" s="111">
        <v>8.47</v>
      </c>
      <c r="AQ34" s="111">
        <v>366</v>
      </c>
      <c r="AR34" s="120">
        <v>14.4</v>
      </c>
      <c r="AS34" s="120">
        <v>0.63</v>
      </c>
      <c r="AT34" s="111">
        <v>622</v>
      </c>
      <c r="AU34" s="111">
        <v>3.66</v>
      </c>
      <c r="AV34" s="120" t="s">
        <v>1656</v>
      </c>
      <c r="AW34" s="111">
        <v>4.02</v>
      </c>
      <c r="AX34" s="111">
        <v>18.4</v>
      </c>
      <c r="AY34" s="111" t="s">
        <v>1455</v>
      </c>
      <c r="AZ34" s="111">
        <v>22.9</v>
      </c>
      <c r="BA34" s="111" t="s">
        <v>1324</v>
      </c>
      <c r="BB34" s="111">
        <v>177</v>
      </c>
      <c r="BC34" s="111">
        <v>3.33</v>
      </c>
      <c r="BD34" s="111">
        <v>9.9</v>
      </c>
      <c r="BE34" s="111" t="s">
        <v>1440</v>
      </c>
      <c r="BF34" s="111">
        <v>2.54</v>
      </c>
      <c r="BG34" s="111" t="s">
        <v>1444</v>
      </c>
      <c r="BH34" s="172" t="s">
        <v>1440</v>
      </c>
      <c r="BI34" s="172" t="s">
        <v>1324</v>
      </c>
      <c r="BJ34" s="111">
        <v>7.75</v>
      </c>
      <c r="BK34" s="111" t="s">
        <v>1324</v>
      </c>
      <c r="BL34" s="111">
        <v>18.4</v>
      </c>
      <c r="BM34" s="111" t="s">
        <v>1445</v>
      </c>
      <c r="BN34" s="111">
        <v>1.07</v>
      </c>
      <c r="BO34" s="111">
        <v>119</v>
      </c>
      <c r="BP34" s="172" t="s">
        <v>2192</v>
      </c>
      <c r="BQ34" s="172">
        <v>3.83</v>
      </c>
      <c r="BR34" s="111">
        <v>1.36</v>
      </c>
      <c r="BS34" s="111" t="s">
        <v>1440</v>
      </c>
      <c r="BT34" s="111" t="s">
        <v>1324</v>
      </c>
      <c r="BU34" s="111" t="s">
        <v>1324</v>
      </c>
      <c r="BV34" s="111" t="s">
        <v>1324</v>
      </c>
      <c r="BW34" s="72"/>
      <c r="BX34" s="175" t="s">
        <v>1740</v>
      </c>
      <c r="BY34" s="111" t="s">
        <v>1324</v>
      </c>
      <c r="BZ34" s="111" t="s">
        <v>1324</v>
      </c>
      <c r="CA34" s="111" t="s">
        <v>1324</v>
      </c>
      <c r="CB34" s="111" t="s">
        <v>1324</v>
      </c>
      <c r="CC34" s="111" t="s">
        <v>1324</v>
      </c>
      <c r="CD34" s="111" t="s">
        <v>1324</v>
      </c>
      <c r="CE34" s="111" t="s">
        <v>1324</v>
      </c>
      <c r="CF34" s="111" t="s">
        <v>1324</v>
      </c>
      <c r="CG34" s="111" t="s">
        <v>1324</v>
      </c>
      <c r="CH34" s="111" t="s">
        <v>1324</v>
      </c>
      <c r="CI34" s="111" t="s">
        <v>1324</v>
      </c>
      <c r="CJ34" s="111" t="s">
        <v>1324</v>
      </c>
      <c r="CK34" s="72"/>
      <c r="CL34" s="181"/>
    </row>
    <row r="35" spans="1:90" ht="12.75">
      <c r="A35" s="175" t="s">
        <v>770</v>
      </c>
      <c r="B35" s="213">
        <v>4070.6153846153848</v>
      </c>
      <c r="C35" s="204">
        <v>186.75364274070554</v>
      </c>
      <c r="D35" s="204">
        <v>104</v>
      </c>
      <c r="E35" s="212" t="s">
        <v>67</v>
      </c>
      <c r="F35" s="213">
        <v>3890.8231292517007</v>
      </c>
      <c r="G35" s="204">
        <v>194.94222063923223</v>
      </c>
      <c r="H35" s="204">
        <v>147</v>
      </c>
      <c r="I35" s="212" t="s">
        <v>819</v>
      </c>
      <c r="J35" s="213">
        <v>5117.157480314961</v>
      </c>
      <c r="K35" s="204">
        <v>229.04844242294675</v>
      </c>
      <c r="L35" s="204">
        <v>127</v>
      </c>
      <c r="M35" s="212" t="s">
        <v>820</v>
      </c>
      <c r="N35" s="213">
        <v>11713.926229508197</v>
      </c>
      <c r="O35" s="204">
        <v>776.3778866961756</v>
      </c>
      <c r="P35" s="204">
        <v>122</v>
      </c>
      <c r="Q35" s="212" t="s">
        <v>821</v>
      </c>
      <c r="R35" s="213">
        <v>11.541666666666666</v>
      </c>
      <c r="S35" s="204">
        <v>8.926396560513966</v>
      </c>
      <c r="T35" s="204">
        <v>72</v>
      </c>
      <c r="U35" s="212" t="s">
        <v>209</v>
      </c>
      <c r="V35" s="213">
        <v>1974</v>
      </c>
      <c r="W35" s="204">
        <v>125</v>
      </c>
      <c r="X35" s="204">
        <v>56</v>
      </c>
      <c r="Y35" s="212" t="s">
        <v>822</v>
      </c>
      <c r="Z35" s="214">
        <v>48.69365079365079</v>
      </c>
      <c r="AA35" s="215">
        <v>5.077119543318126</v>
      </c>
      <c r="AB35" s="204">
        <v>126</v>
      </c>
      <c r="AC35" s="212" t="s">
        <v>613</v>
      </c>
      <c r="AD35" s="224" t="s">
        <v>1592</v>
      </c>
      <c r="AE35" s="225" t="s">
        <v>666</v>
      </c>
      <c r="AF35" s="225" t="s">
        <v>1994</v>
      </c>
      <c r="AG35" s="227" t="s">
        <v>770</v>
      </c>
      <c r="AI35" s="175" t="s">
        <v>770</v>
      </c>
      <c r="AJ35" s="111">
        <v>12.25</v>
      </c>
      <c r="AK35" s="111">
        <v>6.925</v>
      </c>
      <c r="AL35" s="111" t="s">
        <v>1443</v>
      </c>
      <c r="AM35" s="111">
        <v>1.56</v>
      </c>
      <c r="AN35" s="172" t="s">
        <v>1324</v>
      </c>
      <c r="AO35" s="111">
        <v>9.52</v>
      </c>
      <c r="AP35" s="111">
        <v>24.9</v>
      </c>
      <c r="AQ35" s="111">
        <v>2050</v>
      </c>
      <c r="AR35" s="120">
        <v>2010</v>
      </c>
      <c r="AS35" s="120" t="s">
        <v>1439</v>
      </c>
      <c r="AT35" s="111">
        <v>166</v>
      </c>
      <c r="AU35" s="111">
        <v>22.3</v>
      </c>
      <c r="AV35" s="120" t="s">
        <v>1656</v>
      </c>
      <c r="AW35" s="111">
        <v>4.69</v>
      </c>
      <c r="AX35" s="111">
        <v>3.73</v>
      </c>
      <c r="AY35" s="111" t="s">
        <v>1791</v>
      </c>
      <c r="AZ35" s="111">
        <v>847.5</v>
      </c>
      <c r="BA35" s="111" t="s">
        <v>1324</v>
      </c>
      <c r="BB35" s="111">
        <v>686.5</v>
      </c>
      <c r="BC35" s="111">
        <v>1.33</v>
      </c>
      <c r="BD35" s="111">
        <v>7.255</v>
      </c>
      <c r="BE35" s="111" t="s">
        <v>1440</v>
      </c>
      <c r="BF35" s="111">
        <v>1.465</v>
      </c>
      <c r="BG35" s="111" t="s">
        <v>1445</v>
      </c>
      <c r="BH35" s="172" t="s">
        <v>1442</v>
      </c>
      <c r="BI35" s="172" t="s">
        <v>1324</v>
      </c>
      <c r="BJ35" s="111">
        <v>1.25</v>
      </c>
      <c r="BK35" s="111" t="s">
        <v>1324</v>
      </c>
      <c r="BL35" s="111">
        <v>4.21</v>
      </c>
      <c r="BM35" s="111" t="s">
        <v>1445</v>
      </c>
      <c r="BN35" s="111">
        <v>1.4</v>
      </c>
      <c r="BO35" s="111">
        <v>4725</v>
      </c>
      <c r="BP35" s="172">
        <v>743</v>
      </c>
      <c r="BQ35" s="172">
        <v>1.54</v>
      </c>
      <c r="BR35" s="111">
        <v>2.91</v>
      </c>
      <c r="BS35" s="111">
        <v>45</v>
      </c>
      <c r="BT35" s="111" t="s">
        <v>1324</v>
      </c>
      <c r="BU35" s="111" t="s">
        <v>1324</v>
      </c>
      <c r="BV35" s="111" t="s">
        <v>1324</v>
      </c>
      <c r="BW35" s="72"/>
      <c r="BX35" s="175" t="s">
        <v>770</v>
      </c>
      <c r="BY35" s="111" t="s">
        <v>1324</v>
      </c>
      <c r="BZ35" s="111" t="s">
        <v>1324</v>
      </c>
      <c r="CA35" s="111" t="s">
        <v>1324</v>
      </c>
      <c r="CB35" s="111" t="s">
        <v>1324</v>
      </c>
      <c r="CC35" s="111" t="s">
        <v>1324</v>
      </c>
      <c r="CD35" s="111" t="s">
        <v>1324</v>
      </c>
      <c r="CE35" s="111" t="s">
        <v>1324</v>
      </c>
      <c r="CF35" s="111" t="s">
        <v>1324</v>
      </c>
      <c r="CG35" s="111" t="s">
        <v>1324</v>
      </c>
      <c r="CH35" s="111" t="s">
        <v>1324</v>
      </c>
      <c r="CI35" s="111" t="s">
        <v>1324</v>
      </c>
      <c r="CJ35" s="111" t="s">
        <v>1324</v>
      </c>
      <c r="CK35" s="72"/>
      <c r="CL35" s="181"/>
    </row>
    <row r="36" spans="1:90" ht="12.75">
      <c r="A36" s="175" t="s">
        <v>1741</v>
      </c>
      <c r="B36" s="213">
        <v>1944</v>
      </c>
      <c r="C36" s="204">
        <v>158</v>
      </c>
      <c r="D36" s="204">
        <v>61</v>
      </c>
      <c r="E36" s="212" t="s">
        <v>823</v>
      </c>
      <c r="F36" s="213">
        <v>1223</v>
      </c>
      <c r="G36" s="204">
        <v>92</v>
      </c>
      <c r="H36" s="204">
        <v>78</v>
      </c>
      <c r="I36" s="212" t="s">
        <v>824</v>
      </c>
      <c r="J36" s="213">
        <v>215</v>
      </c>
      <c r="K36" s="204">
        <v>14</v>
      </c>
      <c r="L36" s="204">
        <v>62</v>
      </c>
      <c r="M36" s="212" t="s">
        <v>803</v>
      </c>
      <c r="N36" s="213">
        <v>243</v>
      </c>
      <c r="O36" s="204">
        <v>15</v>
      </c>
      <c r="P36" s="204">
        <v>58</v>
      </c>
      <c r="Q36" s="212" t="s">
        <v>410</v>
      </c>
      <c r="R36" s="213">
        <v>282</v>
      </c>
      <c r="S36" s="204">
        <v>38</v>
      </c>
      <c r="T36" s="204">
        <v>60</v>
      </c>
      <c r="U36" s="212" t="s">
        <v>812</v>
      </c>
      <c r="V36" s="213">
        <v>83</v>
      </c>
      <c r="W36" s="204">
        <v>12</v>
      </c>
      <c r="X36" s="204">
        <v>55</v>
      </c>
      <c r="Y36" s="212" t="s">
        <v>1958</v>
      </c>
      <c r="Z36" s="214">
        <v>3.5</v>
      </c>
      <c r="AA36" s="215">
        <v>1</v>
      </c>
      <c r="AB36" s="204">
        <v>63</v>
      </c>
      <c r="AC36" s="212" t="s">
        <v>1204</v>
      </c>
      <c r="AD36" s="224" t="s">
        <v>700</v>
      </c>
      <c r="AE36" s="225" t="s">
        <v>1318</v>
      </c>
      <c r="AF36" s="225" t="s">
        <v>2128</v>
      </c>
      <c r="AG36" s="227" t="s">
        <v>1741</v>
      </c>
      <c r="AI36" s="175" t="s">
        <v>1741</v>
      </c>
      <c r="AJ36" s="111">
        <v>6.05</v>
      </c>
      <c r="AK36" s="111">
        <v>295</v>
      </c>
      <c r="AL36" s="111">
        <v>383</v>
      </c>
      <c r="AM36" s="111">
        <v>3.74</v>
      </c>
      <c r="AN36" s="172" t="s">
        <v>1324</v>
      </c>
      <c r="AO36" s="111">
        <v>44.7</v>
      </c>
      <c r="AP36" s="111">
        <v>7.13</v>
      </c>
      <c r="AQ36" s="111">
        <v>663</v>
      </c>
      <c r="AR36" s="120">
        <v>89.5</v>
      </c>
      <c r="AS36" s="120">
        <v>0.95</v>
      </c>
      <c r="AT36" s="111">
        <v>4140</v>
      </c>
      <c r="AU36" s="111">
        <v>8.81</v>
      </c>
      <c r="AV36" s="120" t="s">
        <v>1656</v>
      </c>
      <c r="AW36" s="111">
        <v>8.04</v>
      </c>
      <c r="AX36" s="111">
        <v>22.8</v>
      </c>
      <c r="AY36" s="111">
        <v>0.27</v>
      </c>
      <c r="AZ36" s="111">
        <v>13.6</v>
      </c>
      <c r="BA36" s="111" t="s">
        <v>1324</v>
      </c>
      <c r="BB36" s="111">
        <v>206</v>
      </c>
      <c r="BC36" s="111">
        <v>4.03</v>
      </c>
      <c r="BD36" s="111">
        <v>15.4</v>
      </c>
      <c r="BE36" s="111" t="s">
        <v>1440</v>
      </c>
      <c r="BF36" s="111">
        <v>1.26</v>
      </c>
      <c r="BG36" s="111">
        <v>39.1</v>
      </c>
      <c r="BH36" s="172" t="s">
        <v>1440</v>
      </c>
      <c r="BI36" s="172" t="s">
        <v>1324</v>
      </c>
      <c r="BJ36" s="111">
        <v>6.59</v>
      </c>
      <c r="BK36" s="111" t="s">
        <v>1324</v>
      </c>
      <c r="BL36" s="111">
        <v>16.2</v>
      </c>
      <c r="BM36" s="111" t="s">
        <v>1445</v>
      </c>
      <c r="BN36" s="111">
        <v>2.03</v>
      </c>
      <c r="BO36" s="111">
        <v>228</v>
      </c>
      <c r="BP36" s="172" t="s">
        <v>2192</v>
      </c>
      <c r="BQ36" s="172">
        <v>3.29</v>
      </c>
      <c r="BR36" s="111">
        <v>1.41</v>
      </c>
      <c r="BS36" s="111" t="s">
        <v>1440</v>
      </c>
      <c r="BT36" s="111" t="s">
        <v>1324</v>
      </c>
      <c r="BU36" s="111" t="s">
        <v>1324</v>
      </c>
      <c r="BV36" s="111" t="s">
        <v>1324</v>
      </c>
      <c r="BW36" s="72"/>
      <c r="BX36" s="175" t="s">
        <v>1741</v>
      </c>
      <c r="BY36" s="111" t="s">
        <v>1324</v>
      </c>
      <c r="BZ36" s="111" t="s">
        <v>1324</v>
      </c>
      <c r="CA36" s="111" t="s">
        <v>1324</v>
      </c>
      <c r="CB36" s="111" t="s">
        <v>1324</v>
      </c>
      <c r="CC36" s="111" t="s">
        <v>1324</v>
      </c>
      <c r="CD36" s="111" t="s">
        <v>1324</v>
      </c>
      <c r="CE36" s="111" t="s">
        <v>1324</v>
      </c>
      <c r="CF36" s="111" t="s">
        <v>1324</v>
      </c>
      <c r="CG36" s="111" t="s">
        <v>1324</v>
      </c>
      <c r="CH36" s="111" t="s">
        <v>1324</v>
      </c>
      <c r="CI36" s="111" t="s">
        <v>1324</v>
      </c>
      <c r="CJ36" s="111" t="s">
        <v>1324</v>
      </c>
      <c r="CK36" s="72"/>
      <c r="CL36" s="181"/>
    </row>
    <row r="37" spans="1:90" ht="12.75">
      <c r="A37" s="175" t="s">
        <v>1972</v>
      </c>
      <c r="B37" s="213">
        <v>175</v>
      </c>
      <c r="C37" s="204">
        <v>21</v>
      </c>
      <c r="D37" s="204">
        <v>61</v>
      </c>
      <c r="E37" s="212" t="s">
        <v>2406</v>
      </c>
      <c r="F37" s="213">
        <v>206</v>
      </c>
      <c r="G37" s="204">
        <v>15</v>
      </c>
      <c r="H37" s="204">
        <v>75</v>
      </c>
      <c r="I37" s="212" t="s">
        <v>612</v>
      </c>
      <c r="J37" s="213">
        <v>134</v>
      </c>
      <c r="K37" s="204">
        <v>12</v>
      </c>
      <c r="L37" s="204">
        <v>65</v>
      </c>
      <c r="M37" s="212" t="s">
        <v>1146</v>
      </c>
      <c r="N37" s="213">
        <v>34</v>
      </c>
      <c r="O37" s="204">
        <v>9</v>
      </c>
      <c r="P37" s="204">
        <v>60</v>
      </c>
      <c r="Q37" s="212" t="s">
        <v>406</v>
      </c>
      <c r="R37" s="213">
        <v>131</v>
      </c>
      <c r="S37" s="204">
        <v>13</v>
      </c>
      <c r="T37" s="204">
        <v>52</v>
      </c>
      <c r="U37" s="212" t="s">
        <v>2505</v>
      </c>
      <c r="V37" s="213">
        <v>48</v>
      </c>
      <c r="W37" s="204">
        <v>7</v>
      </c>
      <c r="X37" s="204">
        <v>47</v>
      </c>
      <c r="Y37" s="212" t="s">
        <v>209</v>
      </c>
      <c r="Z37" s="214">
        <v>1.9</v>
      </c>
      <c r="AA37" s="215">
        <v>0.9</v>
      </c>
      <c r="AB37" s="204">
        <v>57</v>
      </c>
      <c r="AC37" s="212" t="s">
        <v>2259</v>
      </c>
      <c r="AD37" s="224" t="s">
        <v>266</v>
      </c>
      <c r="AE37" s="225" t="s">
        <v>1460</v>
      </c>
      <c r="AF37" s="225" t="s">
        <v>1994</v>
      </c>
      <c r="AG37" s="227" t="s">
        <v>1972</v>
      </c>
      <c r="AI37" s="175" t="s">
        <v>1972</v>
      </c>
      <c r="AJ37" s="111">
        <v>18.8</v>
      </c>
      <c r="AK37" s="111">
        <v>143</v>
      </c>
      <c r="AL37" s="111">
        <v>268</v>
      </c>
      <c r="AM37" s="111">
        <v>4.39</v>
      </c>
      <c r="AN37" s="172" t="s">
        <v>1324</v>
      </c>
      <c r="AO37" s="111">
        <v>24.1</v>
      </c>
      <c r="AP37" s="111">
        <v>11</v>
      </c>
      <c r="AQ37" s="111">
        <v>94</v>
      </c>
      <c r="AR37" s="120">
        <v>51.9</v>
      </c>
      <c r="AS37" s="120">
        <v>1.17</v>
      </c>
      <c r="AT37" s="111">
        <v>2860</v>
      </c>
      <c r="AU37" s="111">
        <v>2.72</v>
      </c>
      <c r="AV37" s="120" t="s">
        <v>1656</v>
      </c>
      <c r="AW37" s="111">
        <v>9.33</v>
      </c>
      <c r="AX37" s="111">
        <v>9.12</v>
      </c>
      <c r="AY37" s="111">
        <v>0.47</v>
      </c>
      <c r="AZ37" s="111" t="s">
        <v>1440</v>
      </c>
      <c r="BA37" s="111" t="s">
        <v>1324</v>
      </c>
      <c r="BB37" s="111">
        <v>63.9</v>
      </c>
      <c r="BC37" s="111">
        <v>4.06</v>
      </c>
      <c r="BD37" s="111">
        <v>38.1</v>
      </c>
      <c r="BE37" s="111" t="s">
        <v>1440</v>
      </c>
      <c r="BF37" s="111">
        <v>1.57</v>
      </c>
      <c r="BG37" s="111" t="s">
        <v>1444</v>
      </c>
      <c r="BH37" s="172" t="s">
        <v>1440</v>
      </c>
      <c r="BI37" s="172" t="s">
        <v>1324</v>
      </c>
      <c r="BJ37" s="111">
        <v>1.26</v>
      </c>
      <c r="BK37" s="111" t="s">
        <v>1324</v>
      </c>
      <c r="BL37" s="111">
        <v>33.2</v>
      </c>
      <c r="BM37" s="111" t="s">
        <v>1445</v>
      </c>
      <c r="BN37" s="111">
        <v>3.36</v>
      </c>
      <c r="BO37" s="111">
        <v>157</v>
      </c>
      <c r="BP37" s="172" t="s">
        <v>2192</v>
      </c>
      <c r="BQ37" s="172">
        <v>4.53</v>
      </c>
      <c r="BR37" s="111">
        <v>1.65</v>
      </c>
      <c r="BS37" s="111" t="s">
        <v>1440</v>
      </c>
      <c r="BT37" s="111" t="s">
        <v>1324</v>
      </c>
      <c r="BU37" s="111" t="s">
        <v>1324</v>
      </c>
      <c r="BV37" s="111" t="s">
        <v>1324</v>
      </c>
      <c r="BW37" s="72"/>
      <c r="BX37" s="175" t="s">
        <v>1972</v>
      </c>
      <c r="BY37" s="111" t="s">
        <v>1324</v>
      </c>
      <c r="BZ37" s="111" t="s">
        <v>1324</v>
      </c>
      <c r="CA37" s="111" t="s">
        <v>1324</v>
      </c>
      <c r="CB37" s="111" t="s">
        <v>1324</v>
      </c>
      <c r="CC37" s="111" t="s">
        <v>1324</v>
      </c>
      <c r="CD37" s="111" t="s">
        <v>1324</v>
      </c>
      <c r="CE37" s="111" t="s">
        <v>1324</v>
      </c>
      <c r="CF37" s="111" t="s">
        <v>1324</v>
      </c>
      <c r="CG37" s="111" t="s">
        <v>1324</v>
      </c>
      <c r="CH37" s="111" t="s">
        <v>1324</v>
      </c>
      <c r="CI37" s="111" t="s">
        <v>1324</v>
      </c>
      <c r="CJ37" s="111" t="s">
        <v>1324</v>
      </c>
      <c r="CK37" s="72"/>
      <c r="CL37" s="181"/>
    </row>
    <row r="38" spans="1:90" ht="12.75">
      <c r="A38" s="175" t="s">
        <v>2007</v>
      </c>
      <c r="B38" s="213">
        <v>25.200067669172935</v>
      </c>
      <c r="C38" s="204">
        <v>5.190295993848462</v>
      </c>
      <c r="D38" s="204">
        <v>133</v>
      </c>
      <c r="E38" s="212" t="s">
        <v>613</v>
      </c>
      <c r="F38" s="213">
        <v>7529.2198648648655</v>
      </c>
      <c r="G38" s="204">
        <v>311.05743429304005</v>
      </c>
      <c r="H38" s="204">
        <v>148</v>
      </c>
      <c r="I38" s="212" t="s">
        <v>254</v>
      </c>
      <c r="J38" s="213">
        <v>37.64111805555555</v>
      </c>
      <c r="K38" s="204">
        <v>10.04932602483209</v>
      </c>
      <c r="L38" s="204">
        <v>144</v>
      </c>
      <c r="M38" s="212" t="s">
        <v>408</v>
      </c>
      <c r="N38" s="213">
        <v>356.97383116883117</v>
      </c>
      <c r="O38" s="204">
        <v>97.33860117171122</v>
      </c>
      <c r="P38" s="204">
        <v>154</v>
      </c>
      <c r="Q38" s="212" t="s">
        <v>338</v>
      </c>
      <c r="R38" s="213">
        <v>247.37215384615385</v>
      </c>
      <c r="S38" s="204">
        <v>26.134776306355388</v>
      </c>
      <c r="T38" s="204">
        <v>130</v>
      </c>
      <c r="U38" s="212" t="s">
        <v>2154</v>
      </c>
      <c r="V38" s="213">
        <v>47.508539682539684</v>
      </c>
      <c r="W38" s="204">
        <v>5.263253787280968</v>
      </c>
      <c r="X38" s="204">
        <v>126</v>
      </c>
      <c r="Y38" s="212" t="s">
        <v>613</v>
      </c>
      <c r="Z38" s="214">
        <v>4.494930555555555</v>
      </c>
      <c r="AA38" s="215">
        <v>0.7911292612721014</v>
      </c>
      <c r="AB38" s="204">
        <v>144</v>
      </c>
      <c r="AC38" s="212" t="s">
        <v>404</v>
      </c>
      <c r="AD38" s="224" t="s">
        <v>2158</v>
      </c>
      <c r="AE38" s="225" t="s">
        <v>663</v>
      </c>
      <c r="AF38" s="225" t="s">
        <v>1517</v>
      </c>
      <c r="AG38" s="227" t="s">
        <v>2007</v>
      </c>
      <c r="AI38" s="175" t="s">
        <v>2007</v>
      </c>
      <c r="AJ38" s="111">
        <v>9.72</v>
      </c>
      <c r="AK38" s="111">
        <v>257</v>
      </c>
      <c r="AL38" s="111">
        <v>1370</v>
      </c>
      <c r="AM38" s="111">
        <v>1</v>
      </c>
      <c r="AN38" s="172" t="s">
        <v>1445</v>
      </c>
      <c r="AO38" s="111">
        <v>52.3</v>
      </c>
      <c r="AP38" s="111">
        <v>3.26</v>
      </c>
      <c r="AQ38" s="111">
        <v>234.5</v>
      </c>
      <c r="AR38" s="120">
        <v>49.5</v>
      </c>
      <c r="AS38" s="120">
        <v>1.19</v>
      </c>
      <c r="AT38" s="111">
        <v>2990</v>
      </c>
      <c r="AU38" s="111">
        <v>3.21</v>
      </c>
      <c r="AV38" s="120" t="s">
        <v>1656</v>
      </c>
      <c r="AW38" s="111">
        <v>4.76</v>
      </c>
      <c r="AX38" s="111">
        <v>26</v>
      </c>
      <c r="AY38" s="111">
        <v>0.265</v>
      </c>
      <c r="AZ38" s="111" t="s">
        <v>1444</v>
      </c>
      <c r="BA38" s="111">
        <v>25</v>
      </c>
      <c r="BB38" s="111">
        <v>63.95</v>
      </c>
      <c r="BC38" s="111">
        <v>4.9</v>
      </c>
      <c r="BD38" s="111">
        <v>12</v>
      </c>
      <c r="BE38" s="111" t="s">
        <v>1445</v>
      </c>
      <c r="BF38" s="111">
        <v>0.08199999999999999</v>
      </c>
      <c r="BG38" s="111">
        <v>0.9</v>
      </c>
      <c r="BH38" s="172" t="s">
        <v>1440</v>
      </c>
      <c r="BI38" s="172">
        <v>0.8</v>
      </c>
      <c r="BJ38" s="111">
        <v>9.895</v>
      </c>
      <c r="BK38" s="111" t="s">
        <v>1441</v>
      </c>
      <c r="BL38" s="111">
        <v>4.38</v>
      </c>
      <c r="BM38" s="111">
        <v>5.32</v>
      </c>
      <c r="BN38" s="111">
        <v>1.6</v>
      </c>
      <c r="BO38" s="111">
        <v>50</v>
      </c>
      <c r="BP38" s="172">
        <v>220</v>
      </c>
      <c r="BQ38" s="172" t="s">
        <v>1324</v>
      </c>
      <c r="BR38" s="111">
        <v>1.18</v>
      </c>
      <c r="BS38" s="111">
        <v>5</v>
      </c>
      <c r="BT38" s="111" t="s">
        <v>1324</v>
      </c>
      <c r="BU38" s="111" t="s">
        <v>1324</v>
      </c>
      <c r="BV38" s="111" t="s">
        <v>1324</v>
      </c>
      <c r="BW38" s="72"/>
      <c r="BX38" s="175" t="s">
        <v>2007</v>
      </c>
      <c r="BY38" s="111" t="s">
        <v>1324</v>
      </c>
      <c r="BZ38" s="111" t="s">
        <v>1324</v>
      </c>
      <c r="CA38" s="111" t="s">
        <v>1324</v>
      </c>
      <c r="CB38" s="111" t="s">
        <v>1324</v>
      </c>
      <c r="CC38" s="111" t="s">
        <v>1324</v>
      </c>
      <c r="CD38" s="111" t="s">
        <v>1324</v>
      </c>
      <c r="CE38" s="111" t="s">
        <v>1324</v>
      </c>
      <c r="CF38" s="111" t="s">
        <v>1324</v>
      </c>
      <c r="CG38" s="111" t="s">
        <v>1324</v>
      </c>
      <c r="CH38" s="111" t="s">
        <v>1324</v>
      </c>
      <c r="CI38" s="111" t="s">
        <v>1324</v>
      </c>
      <c r="CJ38" s="111" t="s">
        <v>1324</v>
      </c>
      <c r="CK38" s="72"/>
      <c r="CL38" s="181" t="s">
        <v>997</v>
      </c>
    </row>
    <row r="39" spans="1:90" ht="12.75">
      <c r="A39" s="175" t="s">
        <v>2008</v>
      </c>
      <c r="B39" s="213">
        <v>25</v>
      </c>
      <c r="C39" s="204">
        <v>16</v>
      </c>
      <c r="D39" s="204">
        <v>64</v>
      </c>
      <c r="E39" s="212" t="s">
        <v>410</v>
      </c>
      <c r="F39" s="213">
        <v>56</v>
      </c>
      <c r="G39" s="204">
        <v>7</v>
      </c>
      <c r="H39" s="204">
        <v>73</v>
      </c>
      <c r="I39" s="212" t="s">
        <v>1975</v>
      </c>
      <c r="J39" s="213">
        <v>84</v>
      </c>
      <c r="K39" s="204">
        <v>40</v>
      </c>
      <c r="L39" s="204">
        <v>77</v>
      </c>
      <c r="M39" s="212" t="s">
        <v>2266</v>
      </c>
      <c r="N39" s="213">
        <v>8</v>
      </c>
      <c r="O39" s="204">
        <v>6</v>
      </c>
      <c r="P39" s="204">
        <v>40</v>
      </c>
      <c r="Q39" s="212" t="s">
        <v>413</v>
      </c>
      <c r="R39" s="213">
        <v>10</v>
      </c>
      <c r="S39" s="204">
        <v>11</v>
      </c>
      <c r="T39" s="204">
        <v>17</v>
      </c>
      <c r="U39" s="212" t="s">
        <v>826</v>
      </c>
      <c r="V39" s="213">
        <v>28</v>
      </c>
      <c r="W39" s="204">
        <v>18</v>
      </c>
      <c r="X39" s="204">
        <v>61</v>
      </c>
      <c r="Y39" s="212" t="s">
        <v>2154</v>
      </c>
      <c r="Z39" s="214">
        <v>0.6</v>
      </c>
      <c r="AA39" s="215">
        <v>0.5</v>
      </c>
      <c r="AB39" s="204">
        <v>20</v>
      </c>
      <c r="AC39" s="212" t="s">
        <v>2259</v>
      </c>
      <c r="AD39" s="224" t="s">
        <v>2090</v>
      </c>
      <c r="AE39" s="225" t="s">
        <v>1313</v>
      </c>
      <c r="AF39" s="225" t="s">
        <v>1995</v>
      </c>
      <c r="AG39" s="227" t="s">
        <v>2008</v>
      </c>
      <c r="AI39" s="175" t="s">
        <v>2008</v>
      </c>
      <c r="AJ39" s="111" t="s">
        <v>1455</v>
      </c>
      <c r="AK39" s="111" t="s">
        <v>1444</v>
      </c>
      <c r="AL39" s="111" t="s">
        <v>1443</v>
      </c>
      <c r="AM39" s="111" t="s">
        <v>1444</v>
      </c>
      <c r="AN39" s="172" t="s">
        <v>1324</v>
      </c>
      <c r="AO39" s="111">
        <v>28.7</v>
      </c>
      <c r="AP39" s="111">
        <v>1.12</v>
      </c>
      <c r="AQ39" s="111">
        <v>197</v>
      </c>
      <c r="AR39" s="120">
        <v>40</v>
      </c>
      <c r="AS39" s="120">
        <v>1.68</v>
      </c>
      <c r="AT39" s="111" t="s">
        <v>1440</v>
      </c>
      <c r="AU39" s="111">
        <v>4.66</v>
      </c>
      <c r="AV39" s="120" t="s">
        <v>1656</v>
      </c>
      <c r="AW39" s="111">
        <v>8.38</v>
      </c>
      <c r="AX39" s="111">
        <v>9.55</v>
      </c>
      <c r="AY39" s="111">
        <v>0.48</v>
      </c>
      <c r="AZ39" s="111" t="s">
        <v>1440</v>
      </c>
      <c r="BA39" s="111" t="s">
        <v>1324</v>
      </c>
      <c r="BB39" s="111">
        <v>20.8</v>
      </c>
      <c r="BC39" s="111">
        <v>5.33</v>
      </c>
      <c r="BD39" s="111">
        <v>34.1</v>
      </c>
      <c r="BE39" s="111" t="s">
        <v>1440</v>
      </c>
      <c r="BF39" s="111">
        <v>2.14</v>
      </c>
      <c r="BG39" s="111" t="s">
        <v>1444</v>
      </c>
      <c r="BH39" s="172" t="s">
        <v>1440</v>
      </c>
      <c r="BI39" s="172" t="s">
        <v>1324</v>
      </c>
      <c r="BJ39" s="111">
        <v>1.23</v>
      </c>
      <c r="BK39" s="111" t="s">
        <v>1324</v>
      </c>
      <c r="BL39" s="111" t="s">
        <v>1445</v>
      </c>
      <c r="BM39" s="111" t="s">
        <v>1445</v>
      </c>
      <c r="BN39" s="111">
        <v>3.2</v>
      </c>
      <c r="BO39" s="111">
        <v>145</v>
      </c>
      <c r="BP39" s="172" t="s">
        <v>2192</v>
      </c>
      <c r="BQ39" s="172">
        <v>7.32</v>
      </c>
      <c r="BR39" s="111">
        <v>0.32</v>
      </c>
      <c r="BS39" s="111" t="s">
        <v>1440</v>
      </c>
      <c r="BT39" s="111" t="s">
        <v>1324</v>
      </c>
      <c r="BU39" s="111" t="s">
        <v>1324</v>
      </c>
      <c r="BV39" s="111" t="s">
        <v>1324</v>
      </c>
      <c r="BW39" s="72"/>
      <c r="BX39" s="175" t="s">
        <v>2008</v>
      </c>
      <c r="BY39" s="111" t="s">
        <v>1324</v>
      </c>
      <c r="BZ39" s="111" t="s">
        <v>1324</v>
      </c>
      <c r="CA39" s="111" t="s">
        <v>1324</v>
      </c>
      <c r="CB39" s="111" t="s">
        <v>1324</v>
      </c>
      <c r="CC39" s="111" t="s">
        <v>1324</v>
      </c>
      <c r="CD39" s="111" t="s">
        <v>1324</v>
      </c>
      <c r="CE39" s="111" t="s">
        <v>1324</v>
      </c>
      <c r="CF39" s="111" t="s">
        <v>1324</v>
      </c>
      <c r="CG39" s="111" t="s">
        <v>1324</v>
      </c>
      <c r="CH39" s="111" t="s">
        <v>1324</v>
      </c>
      <c r="CI39" s="111" t="s">
        <v>1324</v>
      </c>
      <c r="CJ39" s="111" t="s">
        <v>1324</v>
      </c>
      <c r="CK39" s="72"/>
      <c r="CL39" s="181" t="s">
        <v>997</v>
      </c>
    </row>
    <row r="40" spans="1:90" ht="12.75">
      <c r="A40" s="175" t="s">
        <v>2277</v>
      </c>
      <c r="B40" s="213">
        <v>12.701798387096776</v>
      </c>
      <c r="C40" s="204">
        <v>4.394698824041559</v>
      </c>
      <c r="D40" s="204">
        <v>124</v>
      </c>
      <c r="E40" s="212" t="s">
        <v>1976</v>
      </c>
      <c r="F40" s="213">
        <v>21.98018115942029</v>
      </c>
      <c r="G40" s="204">
        <v>4.956703270754834</v>
      </c>
      <c r="H40" s="204">
        <v>138</v>
      </c>
      <c r="I40" s="212" t="s">
        <v>1976</v>
      </c>
      <c r="J40" s="213">
        <v>27.191427631578946</v>
      </c>
      <c r="K40" s="204">
        <v>9.849593701340059</v>
      </c>
      <c r="L40" s="204">
        <v>152</v>
      </c>
      <c r="M40" s="212" t="s">
        <v>1975</v>
      </c>
      <c r="N40" s="213">
        <v>7.923345794392524</v>
      </c>
      <c r="O40" s="204">
        <v>4.450099261150928</v>
      </c>
      <c r="P40" s="204">
        <v>107</v>
      </c>
      <c r="Q40" s="212" t="s">
        <v>613</v>
      </c>
      <c r="R40" s="213">
        <v>5.2</v>
      </c>
      <c r="S40" s="204">
        <v>6.1925979387305</v>
      </c>
      <c r="T40" s="204">
        <v>32</v>
      </c>
      <c r="U40" s="212" t="s">
        <v>406</v>
      </c>
      <c r="V40" s="213">
        <v>7.499561403508772</v>
      </c>
      <c r="W40" s="204">
        <v>3.4335488336053084</v>
      </c>
      <c r="X40" s="204">
        <v>114</v>
      </c>
      <c r="Y40" s="212" t="s">
        <v>330</v>
      </c>
      <c r="Z40" s="214">
        <v>101.16687401574802</v>
      </c>
      <c r="AA40" s="215">
        <v>4.839743611203178</v>
      </c>
      <c r="AB40" s="204">
        <v>127</v>
      </c>
      <c r="AC40" s="212" t="s">
        <v>613</v>
      </c>
      <c r="AD40" s="224" t="s">
        <v>2091</v>
      </c>
      <c r="AE40" s="225" t="s">
        <v>295</v>
      </c>
      <c r="AF40" s="225" t="s">
        <v>1517</v>
      </c>
      <c r="AG40" s="227" t="s">
        <v>2277</v>
      </c>
      <c r="AI40" s="175" t="s">
        <v>2277</v>
      </c>
      <c r="AJ40" s="111" t="s">
        <v>1454</v>
      </c>
      <c r="AK40" s="111" t="s">
        <v>1439</v>
      </c>
      <c r="AL40" s="111" t="s">
        <v>1441</v>
      </c>
      <c r="AM40" s="111" t="s">
        <v>1444</v>
      </c>
      <c r="AN40" s="172" t="s">
        <v>1445</v>
      </c>
      <c r="AO40" s="111">
        <v>6.755</v>
      </c>
      <c r="AP40" s="111">
        <v>15.55</v>
      </c>
      <c r="AQ40" s="111">
        <v>56.6</v>
      </c>
      <c r="AR40" s="120">
        <v>8.155</v>
      </c>
      <c r="AS40" s="120">
        <v>0.5</v>
      </c>
      <c r="AT40" s="111">
        <v>1740</v>
      </c>
      <c r="AU40" s="111">
        <v>18.25</v>
      </c>
      <c r="AV40" s="120" t="s">
        <v>1656</v>
      </c>
      <c r="AW40" s="111">
        <v>2.045</v>
      </c>
      <c r="AX40" s="111">
        <v>2.91</v>
      </c>
      <c r="AY40" s="111">
        <v>0.22</v>
      </c>
      <c r="AZ40" s="111">
        <v>2</v>
      </c>
      <c r="BA40" s="111">
        <v>15</v>
      </c>
      <c r="BB40" s="111">
        <v>480</v>
      </c>
      <c r="BC40" s="111">
        <v>1.42</v>
      </c>
      <c r="BD40" s="111">
        <v>7.605</v>
      </c>
      <c r="BE40" s="111" t="s">
        <v>1444</v>
      </c>
      <c r="BF40" s="111">
        <v>1.11</v>
      </c>
      <c r="BG40" s="111">
        <v>0.705</v>
      </c>
      <c r="BH40" s="172" t="s">
        <v>1440</v>
      </c>
      <c r="BI40" s="172" t="s">
        <v>1439</v>
      </c>
      <c r="BJ40" s="111">
        <v>0.84</v>
      </c>
      <c r="BK40" s="111" t="s">
        <v>1441</v>
      </c>
      <c r="BL40" s="111" t="s">
        <v>1444</v>
      </c>
      <c r="BM40" s="111">
        <v>0.5</v>
      </c>
      <c r="BN40" s="111">
        <v>1.23</v>
      </c>
      <c r="BO40" s="111">
        <v>30</v>
      </c>
      <c r="BP40" s="172">
        <v>776.5</v>
      </c>
      <c r="BQ40" s="172">
        <v>1.6</v>
      </c>
      <c r="BR40" s="111">
        <v>1.78</v>
      </c>
      <c r="BS40" s="111">
        <v>99.15</v>
      </c>
      <c r="BT40" s="111" t="s">
        <v>1324</v>
      </c>
      <c r="BU40" s="111" t="s">
        <v>1324</v>
      </c>
      <c r="BV40" s="111" t="s">
        <v>1324</v>
      </c>
      <c r="BW40" s="72"/>
      <c r="BX40" s="175" t="s">
        <v>2277</v>
      </c>
      <c r="BY40" s="111" t="s">
        <v>1324</v>
      </c>
      <c r="BZ40" s="111" t="s">
        <v>1324</v>
      </c>
      <c r="CA40" s="111" t="s">
        <v>1324</v>
      </c>
      <c r="CB40" s="111" t="s">
        <v>1324</v>
      </c>
      <c r="CC40" s="111" t="s">
        <v>1324</v>
      </c>
      <c r="CD40" s="111" t="s">
        <v>1324</v>
      </c>
      <c r="CE40" s="111" t="s">
        <v>1324</v>
      </c>
      <c r="CF40" s="111" t="s">
        <v>1324</v>
      </c>
      <c r="CG40" s="111" t="s">
        <v>1324</v>
      </c>
      <c r="CH40" s="111" t="s">
        <v>1324</v>
      </c>
      <c r="CI40" s="111" t="s">
        <v>1324</v>
      </c>
      <c r="CJ40" s="111" t="s">
        <v>1324</v>
      </c>
      <c r="CK40" s="72"/>
      <c r="CL40" s="181" t="s">
        <v>997</v>
      </c>
    </row>
    <row r="41" spans="1:90" ht="12.75">
      <c r="A41" s="175" t="s">
        <v>771</v>
      </c>
      <c r="B41" s="213">
        <v>23610.477876106193</v>
      </c>
      <c r="C41" s="204">
        <v>1409.6779960603671</v>
      </c>
      <c r="D41" s="204">
        <v>113</v>
      </c>
      <c r="E41" s="212" t="s">
        <v>827</v>
      </c>
      <c r="F41" s="213">
        <v>15413.846666666666</v>
      </c>
      <c r="G41" s="204">
        <v>853.5206518580231</v>
      </c>
      <c r="H41" s="204">
        <v>150</v>
      </c>
      <c r="I41" s="212" t="s">
        <v>828</v>
      </c>
      <c r="J41" s="213">
        <v>90.4248031496063</v>
      </c>
      <c r="K41" s="204">
        <v>14.196515921325986</v>
      </c>
      <c r="L41" s="204">
        <v>127</v>
      </c>
      <c r="M41" s="212" t="s">
        <v>2193</v>
      </c>
      <c r="N41" s="213">
        <v>40.62961240310078</v>
      </c>
      <c r="O41" s="204">
        <v>13.935778509807717</v>
      </c>
      <c r="P41" s="204">
        <v>129</v>
      </c>
      <c r="Q41" s="212" t="s">
        <v>610</v>
      </c>
      <c r="R41" s="213">
        <v>24.89622222222222</v>
      </c>
      <c r="S41" s="204">
        <v>9.557886286441695</v>
      </c>
      <c r="T41" s="204">
        <v>90</v>
      </c>
      <c r="U41" s="212" t="s">
        <v>614</v>
      </c>
      <c r="V41" s="213">
        <v>1202.2217741935483</v>
      </c>
      <c r="W41" s="204">
        <v>159.19366966218143</v>
      </c>
      <c r="X41" s="204">
        <v>124</v>
      </c>
      <c r="Y41" s="212" t="s">
        <v>829</v>
      </c>
      <c r="Z41" s="214">
        <v>3.465982905982906</v>
      </c>
      <c r="AA41" s="215">
        <v>0.9023956719299754</v>
      </c>
      <c r="AB41" s="204">
        <v>117</v>
      </c>
      <c r="AC41" s="212" t="s">
        <v>2259</v>
      </c>
      <c r="AD41" s="224" t="s">
        <v>2092</v>
      </c>
      <c r="AE41" s="225" t="s">
        <v>1317</v>
      </c>
      <c r="AF41" s="225" t="s">
        <v>2118</v>
      </c>
      <c r="AG41" s="227" t="s">
        <v>771</v>
      </c>
      <c r="AI41" s="175" t="s">
        <v>771</v>
      </c>
      <c r="AJ41" s="111">
        <v>0.1</v>
      </c>
      <c r="AK41" s="111">
        <v>29.2</v>
      </c>
      <c r="AL41" s="111" t="s">
        <v>1443</v>
      </c>
      <c r="AM41" s="111" t="s">
        <v>1445</v>
      </c>
      <c r="AN41" s="172" t="s">
        <v>1324</v>
      </c>
      <c r="AO41" s="111">
        <v>13</v>
      </c>
      <c r="AP41" s="111" t="s">
        <v>2021</v>
      </c>
      <c r="AQ41" s="111">
        <v>242.5</v>
      </c>
      <c r="AR41" s="120">
        <v>1360</v>
      </c>
      <c r="AS41" s="120">
        <v>0</v>
      </c>
      <c r="AT41" s="111">
        <v>1065</v>
      </c>
      <c r="AU41" s="111">
        <v>0.925</v>
      </c>
      <c r="AV41" s="120">
        <v>152</v>
      </c>
      <c r="AW41" s="111">
        <v>38.25</v>
      </c>
      <c r="AX41" s="111">
        <v>6.69</v>
      </c>
      <c r="AY41" s="111" t="s">
        <v>1455</v>
      </c>
      <c r="AZ41" s="111" t="s">
        <v>1440</v>
      </c>
      <c r="BA41" s="111" t="s">
        <v>1324</v>
      </c>
      <c r="BB41" s="111" t="s">
        <v>1945</v>
      </c>
      <c r="BC41" s="111">
        <v>1.285</v>
      </c>
      <c r="BD41" s="111">
        <v>9.73</v>
      </c>
      <c r="BE41" s="111">
        <v>10.15</v>
      </c>
      <c r="BF41" s="111">
        <v>0.396</v>
      </c>
      <c r="BG41" s="111" t="s">
        <v>2021</v>
      </c>
      <c r="BH41" s="172" t="s">
        <v>1440</v>
      </c>
      <c r="BI41" s="172" t="s">
        <v>1324</v>
      </c>
      <c r="BJ41" s="111" t="s">
        <v>1439</v>
      </c>
      <c r="BK41" s="111" t="s">
        <v>1324</v>
      </c>
      <c r="BL41" s="111" t="s">
        <v>1450</v>
      </c>
      <c r="BM41" s="111" t="s">
        <v>1445</v>
      </c>
      <c r="BN41" s="111">
        <v>0.5</v>
      </c>
      <c r="BO41" s="111" t="s">
        <v>1443</v>
      </c>
      <c r="BP41" s="172" t="s">
        <v>2192</v>
      </c>
      <c r="BQ41" s="172">
        <v>3.465</v>
      </c>
      <c r="BR41" s="111" t="s">
        <v>1455</v>
      </c>
      <c r="BS41" s="111" t="s">
        <v>1440</v>
      </c>
      <c r="BT41" s="111" t="s">
        <v>1324</v>
      </c>
      <c r="BU41" s="111" t="s">
        <v>1324</v>
      </c>
      <c r="BV41" s="111" t="s">
        <v>1324</v>
      </c>
      <c r="BW41" s="72"/>
      <c r="BX41" s="175" t="s">
        <v>771</v>
      </c>
      <c r="BY41" s="111" t="s">
        <v>1324</v>
      </c>
      <c r="BZ41" s="111" t="s">
        <v>1324</v>
      </c>
      <c r="CA41" s="111" t="s">
        <v>1324</v>
      </c>
      <c r="CB41" s="111" t="s">
        <v>1324</v>
      </c>
      <c r="CC41" s="111" t="s">
        <v>1324</v>
      </c>
      <c r="CD41" s="111" t="s">
        <v>1324</v>
      </c>
      <c r="CE41" s="111" t="s">
        <v>1324</v>
      </c>
      <c r="CF41" s="111" t="s">
        <v>1324</v>
      </c>
      <c r="CG41" s="111" t="s">
        <v>1324</v>
      </c>
      <c r="CH41" s="111" t="s">
        <v>1324</v>
      </c>
      <c r="CI41" s="111" t="s">
        <v>1324</v>
      </c>
      <c r="CJ41" s="111" t="s">
        <v>1324</v>
      </c>
      <c r="CK41" s="72"/>
      <c r="CL41" s="181"/>
    </row>
    <row r="42" spans="1:90" ht="12.75">
      <c r="A42" s="175" t="s">
        <v>2120</v>
      </c>
      <c r="B42" s="213">
        <v>14</v>
      </c>
      <c r="C42" s="204">
        <v>5</v>
      </c>
      <c r="D42" s="204">
        <v>54</v>
      </c>
      <c r="E42" s="212" t="s">
        <v>405</v>
      </c>
      <c r="F42" s="213">
        <v>205</v>
      </c>
      <c r="G42" s="204">
        <v>14</v>
      </c>
      <c r="H42" s="204">
        <v>76</v>
      </c>
      <c r="I42" s="212" t="s">
        <v>811</v>
      </c>
      <c r="J42" s="213">
        <v>309</v>
      </c>
      <c r="K42" s="204">
        <v>23</v>
      </c>
      <c r="L42" s="204">
        <v>62</v>
      </c>
      <c r="M42" s="212" t="s">
        <v>609</v>
      </c>
      <c r="N42" s="213">
        <v>28</v>
      </c>
      <c r="O42" s="204">
        <v>6</v>
      </c>
      <c r="P42" s="204">
        <v>62</v>
      </c>
      <c r="Q42" s="212" t="s">
        <v>75</v>
      </c>
      <c r="R42" s="213">
        <v>4</v>
      </c>
      <c r="S42" s="204">
        <v>2</v>
      </c>
      <c r="T42" s="204">
        <v>31</v>
      </c>
      <c r="U42" s="212" t="s">
        <v>331</v>
      </c>
      <c r="V42" s="213">
        <v>3</v>
      </c>
      <c r="W42" s="204">
        <v>3</v>
      </c>
      <c r="X42" s="204">
        <v>18</v>
      </c>
      <c r="Y42" s="212" t="s">
        <v>75</v>
      </c>
      <c r="Z42" s="214">
        <v>0.7</v>
      </c>
      <c r="AA42" s="215">
        <v>0.3</v>
      </c>
      <c r="AB42" s="204">
        <v>38</v>
      </c>
      <c r="AC42" s="212" t="s">
        <v>404</v>
      </c>
      <c r="AD42" s="224" t="s">
        <v>2037</v>
      </c>
      <c r="AE42" s="225" t="s">
        <v>1314</v>
      </c>
      <c r="AF42" s="225" t="s">
        <v>1996</v>
      </c>
      <c r="AG42" s="227" t="s">
        <v>2120</v>
      </c>
      <c r="AI42" s="175" t="s">
        <v>2120</v>
      </c>
      <c r="AJ42" s="111">
        <v>0.37</v>
      </c>
      <c r="AK42" s="111">
        <v>3.85</v>
      </c>
      <c r="AL42" s="111" t="s">
        <v>1443</v>
      </c>
      <c r="AM42" s="111" t="s">
        <v>1444</v>
      </c>
      <c r="AN42" s="172" t="s">
        <v>1324</v>
      </c>
      <c r="AO42" s="111" t="s">
        <v>1445</v>
      </c>
      <c r="AP42" s="111">
        <v>33.5</v>
      </c>
      <c r="AQ42" s="111">
        <v>17.4</v>
      </c>
      <c r="AR42" s="120" t="s">
        <v>1444</v>
      </c>
      <c r="AS42" s="120" t="s">
        <v>1439</v>
      </c>
      <c r="AT42" s="111">
        <v>372</v>
      </c>
      <c r="AU42" s="111">
        <v>3.2</v>
      </c>
      <c r="AV42" s="120" t="s">
        <v>1656</v>
      </c>
      <c r="AW42" s="111">
        <v>0.21</v>
      </c>
      <c r="AX42" s="111">
        <v>0.54</v>
      </c>
      <c r="AY42" s="111" t="s">
        <v>1455</v>
      </c>
      <c r="AZ42" s="111" t="s">
        <v>1440</v>
      </c>
      <c r="BA42" s="111" t="s">
        <v>1324</v>
      </c>
      <c r="BB42" s="111">
        <v>1310</v>
      </c>
      <c r="BC42" s="111" t="s">
        <v>1455</v>
      </c>
      <c r="BD42" s="111">
        <v>0.4</v>
      </c>
      <c r="BE42" s="111" t="s">
        <v>1440</v>
      </c>
      <c r="BF42" s="111">
        <v>1.29</v>
      </c>
      <c r="BG42" s="111" t="s">
        <v>1444</v>
      </c>
      <c r="BH42" s="172" t="s">
        <v>1440</v>
      </c>
      <c r="BI42" s="172" t="s">
        <v>1324</v>
      </c>
      <c r="BJ42" s="111" t="s">
        <v>1439</v>
      </c>
      <c r="BK42" s="111" t="s">
        <v>1324</v>
      </c>
      <c r="BL42" s="111" t="s">
        <v>1445</v>
      </c>
      <c r="BM42" s="111" t="s">
        <v>1445</v>
      </c>
      <c r="BN42" s="111" t="s">
        <v>1439</v>
      </c>
      <c r="BO42" s="111">
        <v>358</v>
      </c>
      <c r="BP42" s="172" t="s">
        <v>2192</v>
      </c>
      <c r="BQ42" s="172" t="s">
        <v>1444</v>
      </c>
      <c r="BR42" s="111">
        <v>4.18</v>
      </c>
      <c r="BS42" s="111" t="s">
        <v>1440</v>
      </c>
      <c r="BT42" s="111" t="s">
        <v>1324</v>
      </c>
      <c r="BU42" s="111" t="s">
        <v>1324</v>
      </c>
      <c r="BV42" s="111" t="s">
        <v>1324</v>
      </c>
      <c r="BW42" s="72"/>
      <c r="BX42" s="175" t="s">
        <v>2120</v>
      </c>
      <c r="BY42" s="111" t="s">
        <v>1324</v>
      </c>
      <c r="BZ42" s="111" t="s">
        <v>1324</v>
      </c>
      <c r="CA42" s="111" t="s">
        <v>1324</v>
      </c>
      <c r="CB42" s="111" t="s">
        <v>1324</v>
      </c>
      <c r="CC42" s="111" t="s">
        <v>1324</v>
      </c>
      <c r="CD42" s="111" t="s">
        <v>1324</v>
      </c>
      <c r="CE42" s="111" t="s">
        <v>1324</v>
      </c>
      <c r="CF42" s="111" t="s">
        <v>1324</v>
      </c>
      <c r="CG42" s="111" t="s">
        <v>1324</v>
      </c>
      <c r="CH42" s="111" t="s">
        <v>1324</v>
      </c>
      <c r="CI42" s="111" t="s">
        <v>1324</v>
      </c>
      <c r="CJ42" s="111" t="s">
        <v>1324</v>
      </c>
      <c r="CK42" s="72"/>
      <c r="CL42" s="181"/>
    </row>
    <row r="43" spans="1:90" ht="12.75">
      <c r="A43" s="175" t="s">
        <v>2268</v>
      </c>
      <c r="B43" s="213">
        <v>37</v>
      </c>
      <c r="C43" s="204">
        <v>7</v>
      </c>
      <c r="D43" s="204">
        <v>58</v>
      </c>
      <c r="E43" s="212" t="s">
        <v>413</v>
      </c>
      <c r="F43" s="213">
        <v>54</v>
      </c>
      <c r="G43" s="204">
        <v>5</v>
      </c>
      <c r="H43" s="204">
        <v>75</v>
      </c>
      <c r="I43" s="212" t="s">
        <v>2156</v>
      </c>
      <c r="J43" s="213">
        <v>66</v>
      </c>
      <c r="K43" s="204">
        <v>12</v>
      </c>
      <c r="L43" s="204">
        <v>65</v>
      </c>
      <c r="M43" s="212" t="s">
        <v>1146</v>
      </c>
      <c r="N43" s="213">
        <v>15</v>
      </c>
      <c r="O43" s="204">
        <v>6</v>
      </c>
      <c r="P43" s="204">
        <v>59</v>
      </c>
      <c r="Q43" s="212" t="s">
        <v>1975</v>
      </c>
      <c r="R43" s="213">
        <v>45</v>
      </c>
      <c r="S43" s="204">
        <v>6</v>
      </c>
      <c r="T43" s="204">
        <v>51</v>
      </c>
      <c r="U43" s="212" t="s">
        <v>408</v>
      </c>
      <c r="V43" s="213">
        <v>21</v>
      </c>
      <c r="W43" s="204">
        <v>5</v>
      </c>
      <c r="X43" s="204">
        <v>57</v>
      </c>
      <c r="Y43" s="212" t="s">
        <v>611</v>
      </c>
      <c r="Z43" s="214">
        <v>1</v>
      </c>
      <c r="AA43" s="215">
        <v>0.6</v>
      </c>
      <c r="AB43" s="204">
        <v>36</v>
      </c>
      <c r="AC43" s="212" t="s">
        <v>2259</v>
      </c>
      <c r="AD43" s="224" t="s">
        <v>1431</v>
      </c>
      <c r="AE43" s="225" t="s">
        <v>1314</v>
      </c>
      <c r="AF43" s="225" t="s">
        <v>1996</v>
      </c>
      <c r="AG43" s="227" t="s">
        <v>2268</v>
      </c>
      <c r="AI43" s="175" t="s">
        <v>2268</v>
      </c>
      <c r="AJ43" s="111">
        <v>6.29</v>
      </c>
      <c r="AK43" s="111">
        <v>46.2</v>
      </c>
      <c r="AL43" s="111" t="s">
        <v>1443</v>
      </c>
      <c r="AM43" s="111">
        <v>1.37</v>
      </c>
      <c r="AN43" s="172" t="s">
        <v>1324</v>
      </c>
      <c r="AO43" s="111">
        <v>14.6</v>
      </c>
      <c r="AP43" s="111">
        <v>21.4</v>
      </c>
      <c r="AQ43" s="111">
        <v>66.2</v>
      </c>
      <c r="AR43" s="120">
        <v>24.4</v>
      </c>
      <c r="AS43" s="120">
        <v>0.63</v>
      </c>
      <c r="AT43" s="111">
        <v>841</v>
      </c>
      <c r="AU43" s="111">
        <v>12.1</v>
      </c>
      <c r="AV43" s="120" t="s">
        <v>1656</v>
      </c>
      <c r="AW43" s="111">
        <v>4.75</v>
      </c>
      <c r="AX43" s="111">
        <v>4.82</v>
      </c>
      <c r="AY43" s="111">
        <v>0.26</v>
      </c>
      <c r="AZ43" s="111" t="s">
        <v>1440</v>
      </c>
      <c r="BA43" s="111" t="s">
        <v>1324</v>
      </c>
      <c r="BB43" s="111">
        <v>608</v>
      </c>
      <c r="BC43" s="111">
        <v>2.32</v>
      </c>
      <c r="BD43" s="111">
        <v>20.2</v>
      </c>
      <c r="BE43" s="111" t="s">
        <v>1440</v>
      </c>
      <c r="BF43" s="111">
        <v>1.65</v>
      </c>
      <c r="BG43" s="111" t="s">
        <v>1444</v>
      </c>
      <c r="BH43" s="172" t="s">
        <v>1440</v>
      </c>
      <c r="BI43" s="172" t="s">
        <v>1324</v>
      </c>
      <c r="BJ43" s="111">
        <v>0.84</v>
      </c>
      <c r="BK43" s="111" t="s">
        <v>1324</v>
      </c>
      <c r="BL43" s="111">
        <v>13.5</v>
      </c>
      <c r="BM43" s="111" t="s">
        <v>1445</v>
      </c>
      <c r="BN43" s="111">
        <v>1.79</v>
      </c>
      <c r="BO43" s="111" t="s">
        <v>1443</v>
      </c>
      <c r="BP43" s="172" t="s">
        <v>2192</v>
      </c>
      <c r="BQ43" s="172">
        <v>2.89</v>
      </c>
      <c r="BR43" s="111">
        <v>2.79</v>
      </c>
      <c r="BS43" s="111" t="s">
        <v>1440</v>
      </c>
      <c r="BT43" s="111" t="s">
        <v>1324</v>
      </c>
      <c r="BU43" s="111" t="s">
        <v>1324</v>
      </c>
      <c r="BV43" s="111" t="s">
        <v>1324</v>
      </c>
      <c r="BW43" s="72"/>
      <c r="BX43" s="175" t="s">
        <v>2268</v>
      </c>
      <c r="BY43" s="111" t="s">
        <v>1324</v>
      </c>
      <c r="BZ43" s="111" t="s">
        <v>1324</v>
      </c>
      <c r="CA43" s="111" t="s">
        <v>1324</v>
      </c>
      <c r="CB43" s="111" t="s">
        <v>1324</v>
      </c>
      <c r="CC43" s="111" t="s">
        <v>1324</v>
      </c>
      <c r="CD43" s="111" t="s">
        <v>1324</v>
      </c>
      <c r="CE43" s="111" t="s">
        <v>1324</v>
      </c>
      <c r="CF43" s="111" t="s">
        <v>1324</v>
      </c>
      <c r="CG43" s="111" t="s">
        <v>1324</v>
      </c>
      <c r="CH43" s="111" t="s">
        <v>1324</v>
      </c>
      <c r="CI43" s="111" t="s">
        <v>1324</v>
      </c>
      <c r="CJ43" s="111" t="s">
        <v>1324</v>
      </c>
      <c r="CK43" s="72"/>
      <c r="CL43" s="181"/>
    </row>
    <row r="44" spans="1:90" ht="12.75">
      <c r="A44" s="175" t="s">
        <v>1302</v>
      </c>
      <c r="B44" s="213">
        <v>54.48780487804878</v>
      </c>
      <c r="C44" s="204">
        <v>10.02557704683133</v>
      </c>
      <c r="D44" s="204">
        <v>123</v>
      </c>
      <c r="E44" s="212" t="s">
        <v>326</v>
      </c>
      <c r="F44" s="213">
        <v>988.5849056603773</v>
      </c>
      <c r="G44" s="204">
        <v>108.76502281836402</v>
      </c>
      <c r="H44" s="204">
        <v>159</v>
      </c>
      <c r="I44" s="212" t="s">
        <v>1279</v>
      </c>
      <c r="J44" s="213">
        <v>57.47761194029851</v>
      </c>
      <c r="K44" s="204">
        <v>7.4942764230096035</v>
      </c>
      <c r="L44" s="204">
        <v>134</v>
      </c>
      <c r="M44" s="212" t="s">
        <v>611</v>
      </c>
      <c r="N44" s="213">
        <v>97.44444444444444</v>
      </c>
      <c r="O44" s="204">
        <v>11.499758451569512</v>
      </c>
      <c r="P44" s="204">
        <v>135</v>
      </c>
      <c r="Q44" s="212" t="s">
        <v>614</v>
      </c>
      <c r="R44" s="213">
        <v>15</v>
      </c>
      <c r="S44" s="204">
        <v>6.55310474646803</v>
      </c>
      <c r="T44" s="204">
        <v>88</v>
      </c>
      <c r="U44" s="212" t="s">
        <v>405</v>
      </c>
      <c r="V44" s="213">
        <v>14.53211009174312</v>
      </c>
      <c r="W44" s="204">
        <v>3.567179648153683</v>
      </c>
      <c r="X44" s="204">
        <v>109</v>
      </c>
      <c r="Y44" s="212" t="s">
        <v>331</v>
      </c>
      <c r="Z44" s="214">
        <v>0.7507936507936508</v>
      </c>
      <c r="AA44" s="215">
        <v>0.5</v>
      </c>
      <c r="AB44" s="204">
        <v>63</v>
      </c>
      <c r="AC44" s="212" t="s">
        <v>404</v>
      </c>
      <c r="AD44" s="224" t="s">
        <v>2052</v>
      </c>
      <c r="AE44" s="225" t="s">
        <v>181</v>
      </c>
      <c r="AF44" s="225" t="s">
        <v>1996</v>
      </c>
      <c r="AG44" s="227" t="s">
        <v>1302</v>
      </c>
      <c r="AI44" s="175" t="s">
        <v>1302</v>
      </c>
      <c r="AJ44" s="111">
        <v>3.1</v>
      </c>
      <c r="AK44" s="111">
        <v>14.7</v>
      </c>
      <c r="AL44" s="111" t="s">
        <v>1447</v>
      </c>
      <c r="AM44" s="111">
        <v>1.775</v>
      </c>
      <c r="AN44" s="172" t="s">
        <v>1324</v>
      </c>
      <c r="AO44" s="111">
        <v>50.3</v>
      </c>
      <c r="AP44" s="111">
        <v>2.665</v>
      </c>
      <c r="AQ44" s="111">
        <v>140.5</v>
      </c>
      <c r="AR44" s="120">
        <v>14</v>
      </c>
      <c r="AS44" s="120">
        <v>1.065</v>
      </c>
      <c r="AT44" s="111">
        <v>763</v>
      </c>
      <c r="AU44" s="111">
        <v>4.485</v>
      </c>
      <c r="AV44" s="120" t="s">
        <v>1656</v>
      </c>
      <c r="AW44" s="111">
        <v>3.765</v>
      </c>
      <c r="AX44" s="111">
        <v>22.6</v>
      </c>
      <c r="AY44" s="111" t="s">
        <v>1791</v>
      </c>
      <c r="AZ44" s="111" t="s">
        <v>1442</v>
      </c>
      <c r="BA44" s="111" t="s">
        <v>1324</v>
      </c>
      <c r="BB44" s="111">
        <v>52.25</v>
      </c>
      <c r="BC44" s="111">
        <v>4.22</v>
      </c>
      <c r="BD44" s="111">
        <v>14.5</v>
      </c>
      <c r="BE44" s="111" t="s">
        <v>1440</v>
      </c>
      <c r="BF44" s="111">
        <v>0.161</v>
      </c>
      <c r="BG44" s="111" t="s">
        <v>1445</v>
      </c>
      <c r="BH44" s="172" t="s">
        <v>1440</v>
      </c>
      <c r="BI44" s="172" t="s">
        <v>1324</v>
      </c>
      <c r="BJ44" s="111">
        <v>8.06</v>
      </c>
      <c r="BK44" s="111" t="s">
        <v>1324</v>
      </c>
      <c r="BL44" s="111">
        <v>10.455</v>
      </c>
      <c r="BM44" s="111">
        <v>2.45</v>
      </c>
      <c r="BN44" s="111">
        <v>1.345</v>
      </c>
      <c r="BO44" s="111" t="s">
        <v>1443</v>
      </c>
      <c r="BP44" s="172" t="s">
        <v>2192</v>
      </c>
      <c r="BQ44" s="172" t="s">
        <v>1444</v>
      </c>
      <c r="BR44" s="111" t="s">
        <v>1439</v>
      </c>
      <c r="BS44" s="111" t="s">
        <v>1440</v>
      </c>
      <c r="BT44" s="111" t="s">
        <v>1324</v>
      </c>
      <c r="BU44" s="111" t="s">
        <v>1324</v>
      </c>
      <c r="BV44" s="111" t="s">
        <v>1324</v>
      </c>
      <c r="BW44" s="72"/>
      <c r="BX44" s="175" t="s">
        <v>1302</v>
      </c>
      <c r="BY44" s="111" t="s">
        <v>1324</v>
      </c>
      <c r="BZ44" s="111" t="s">
        <v>1324</v>
      </c>
      <c r="CA44" s="111" t="s">
        <v>1324</v>
      </c>
      <c r="CB44" s="111" t="s">
        <v>1324</v>
      </c>
      <c r="CC44" s="111" t="s">
        <v>1324</v>
      </c>
      <c r="CD44" s="111" t="s">
        <v>1324</v>
      </c>
      <c r="CE44" s="111" t="s">
        <v>1324</v>
      </c>
      <c r="CF44" s="111" t="s">
        <v>1324</v>
      </c>
      <c r="CG44" s="111" t="s">
        <v>1324</v>
      </c>
      <c r="CH44" s="111" t="s">
        <v>1324</v>
      </c>
      <c r="CI44" s="111" t="s">
        <v>1324</v>
      </c>
      <c r="CJ44" s="111" t="s">
        <v>1324</v>
      </c>
      <c r="CK44" s="72"/>
      <c r="CL44" s="181"/>
    </row>
    <row r="45" spans="1:90" ht="12.75">
      <c r="A45" s="175" t="s">
        <v>2269</v>
      </c>
      <c r="B45" s="213">
        <v>24412</v>
      </c>
      <c r="C45" s="204">
        <v>1248</v>
      </c>
      <c r="D45" s="204">
        <v>60</v>
      </c>
      <c r="E45" s="212" t="s">
        <v>830</v>
      </c>
      <c r="F45" s="213">
        <v>29424</v>
      </c>
      <c r="G45" s="204">
        <v>1446</v>
      </c>
      <c r="H45" s="204">
        <v>77</v>
      </c>
      <c r="I45" s="212" t="s">
        <v>831</v>
      </c>
      <c r="J45" s="213">
        <v>9493</v>
      </c>
      <c r="K45" s="204">
        <v>504</v>
      </c>
      <c r="L45" s="204">
        <v>66</v>
      </c>
      <c r="M45" s="212" t="s">
        <v>832</v>
      </c>
      <c r="N45" s="213">
        <v>21173</v>
      </c>
      <c r="O45" s="204">
        <v>1402</v>
      </c>
      <c r="P45" s="204">
        <v>67</v>
      </c>
      <c r="Q45" s="212" t="s">
        <v>833</v>
      </c>
      <c r="R45" s="213">
        <v>320</v>
      </c>
      <c r="S45" s="204">
        <v>27</v>
      </c>
      <c r="T45" s="204">
        <v>54</v>
      </c>
      <c r="U45" s="212" t="s">
        <v>329</v>
      </c>
      <c r="V45" s="213">
        <v>46</v>
      </c>
      <c r="W45" s="204">
        <v>5</v>
      </c>
      <c r="X45" s="204">
        <v>55</v>
      </c>
      <c r="Y45" s="212" t="s">
        <v>405</v>
      </c>
      <c r="Z45" s="214">
        <v>24.2</v>
      </c>
      <c r="AA45" s="215">
        <v>1.5</v>
      </c>
      <c r="AB45" s="204">
        <v>64</v>
      </c>
      <c r="AC45" s="212" t="s">
        <v>129</v>
      </c>
      <c r="AD45" s="224" t="s">
        <v>1593</v>
      </c>
      <c r="AE45" s="225" t="s">
        <v>666</v>
      </c>
      <c r="AF45" s="225" t="s">
        <v>2131</v>
      </c>
      <c r="AG45" s="227" t="s">
        <v>2269</v>
      </c>
      <c r="AI45" s="175" t="s">
        <v>2269</v>
      </c>
      <c r="AJ45" s="111">
        <v>7.69</v>
      </c>
      <c r="AK45" s="111">
        <v>329</v>
      </c>
      <c r="AL45" s="111" t="s">
        <v>1443</v>
      </c>
      <c r="AM45" s="111" t="s">
        <v>1444</v>
      </c>
      <c r="AN45" s="172" t="s">
        <v>1324</v>
      </c>
      <c r="AO45" s="111">
        <v>8.86</v>
      </c>
      <c r="AP45" s="111">
        <v>18.9</v>
      </c>
      <c r="AQ45" s="111">
        <v>597</v>
      </c>
      <c r="AR45" s="120">
        <v>48.2</v>
      </c>
      <c r="AS45" s="120" t="s">
        <v>1439</v>
      </c>
      <c r="AT45" s="111">
        <v>3490</v>
      </c>
      <c r="AU45" s="111">
        <v>17.6</v>
      </c>
      <c r="AV45" s="120" t="s">
        <v>1656</v>
      </c>
      <c r="AW45" s="111">
        <v>4.47</v>
      </c>
      <c r="AX45" s="111">
        <v>4.34</v>
      </c>
      <c r="AY45" s="111" t="s">
        <v>1455</v>
      </c>
      <c r="AZ45" s="111">
        <v>342</v>
      </c>
      <c r="BA45" s="111" t="s">
        <v>1324</v>
      </c>
      <c r="BB45" s="111">
        <v>741</v>
      </c>
      <c r="BC45" s="111">
        <v>0.94</v>
      </c>
      <c r="BD45" s="111">
        <v>6.33</v>
      </c>
      <c r="BE45" s="111" t="s">
        <v>1440</v>
      </c>
      <c r="BF45" s="111">
        <v>0.983</v>
      </c>
      <c r="BG45" s="111" t="s">
        <v>1444</v>
      </c>
      <c r="BH45" s="172" t="s">
        <v>1440</v>
      </c>
      <c r="BI45" s="172" t="s">
        <v>1324</v>
      </c>
      <c r="BJ45" s="111">
        <v>2</v>
      </c>
      <c r="BK45" s="111" t="s">
        <v>1324</v>
      </c>
      <c r="BL45" s="111">
        <v>16</v>
      </c>
      <c r="BM45" s="111" t="s">
        <v>1445</v>
      </c>
      <c r="BN45" s="111">
        <v>0.79</v>
      </c>
      <c r="BO45" s="111">
        <v>10500</v>
      </c>
      <c r="BP45" s="172">
        <v>765</v>
      </c>
      <c r="BQ45" s="172">
        <v>1.29</v>
      </c>
      <c r="BR45" s="111">
        <v>2.43</v>
      </c>
      <c r="BS45" s="111">
        <v>25.2</v>
      </c>
      <c r="BT45" s="111" t="s">
        <v>1324</v>
      </c>
      <c r="BU45" s="111" t="s">
        <v>1324</v>
      </c>
      <c r="BV45" s="111" t="s">
        <v>1324</v>
      </c>
      <c r="BW45" s="72"/>
      <c r="BX45" s="175" t="s">
        <v>2269</v>
      </c>
      <c r="BY45" s="111" t="s">
        <v>1324</v>
      </c>
      <c r="BZ45" s="111" t="s">
        <v>1324</v>
      </c>
      <c r="CA45" s="111" t="s">
        <v>1324</v>
      </c>
      <c r="CB45" s="111" t="s">
        <v>1324</v>
      </c>
      <c r="CC45" s="111" t="s">
        <v>1324</v>
      </c>
      <c r="CD45" s="111" t="s">
        <v>1324</v>
      </c>
      <c r="CE45" s="111" t="s">
        <v>1324</v>
      </c>
      <c r="CF45" s="111" t="s">
        <v>1324</v>
      </c>
      <c r="CG45" s="111" t="s">
        <v>1324</v>
      </c>
      <c r="CH45" s="111" t="s">
        <v>1324</v>
      </c>
      <c r="CI45" s="111" t="s">
        <v>1324</v>
      </c>
      <c r="CJ45" s="111" t="s">
        <v>1324</v>
      </c>
      <c r="CK45" s="72"/>
      <c r="CL45" s="181"/>
    </row>
    <row r="46" spans="1:90" ht="12.75">
      <c r="A46" s="175" t="s">
        <v>2270</v>
      </c>
      <c r="B46" s="213">
        <v>20</v>
      </c>
      <c r="C46" s="204">
        <v>6</v>
      </c>
      <c r="D46" s="204">
        <v>54</v>
      </c>
      <c r="E46" s="212" t="s">
        <v>408</v>
      </c>
      <c r="F46" s="213">
        <v>21373</v>
      </c>
      <c r="G46" s="204">
        <v>739</v>
      </c>
      <c r="H46" s="204">
        <v>69</v>
      </c>
      <c r="I46" s="212" t="s">
        <v>834</v>
      </c>
      <c r="J46" s="213">
        <v>2488</v>
      </c>
      <c r="K46" s="204">
        <v>164</v>
      </c>
      <c r="L46" s="204">
        <v>65</v>
      </c>
      <c r="M46" s="212" t="s">
        <v>782</v>
      </c>
      <c r="N46" s="213">
        <v>1446</v>
      </c>
      <c r="O46" s="204">
        <v>57</v>
      </c>
      <c r="P46" s="204">
        <v>57</v>
      </c>
      <c r="Q46" s="212" t="s">
        <v>835</v>
      </c>
      <c r="R46" s="213">
        <v>175</v>
      </c>
      <c r="S46" s="204">
        <v>20</v>
      </c>
      <c r="T46" s="204">
        <v>57</v>
      </c>
      <c r="U46" s="212" t="s">
        <v>2406</v>
      </c>
      <c r="V46" s="213">
        <v>4</v>
      </c>
      <c r="W46" s="204">
        <v>2</v>
      </c>
      <c r="X46" s="204">
        <v>36</v>
      </c>
      <c r="Y46" s="212" t="s">
        <v>331</v>
      </c>
      <c r="Z46" s="214">
        <v>15.5</v>
      </c>
      <c r="AA46" s="215">
        <v>1.1</v>
      </c>
      <c r="AB46" s="204">
        <v>64</v>
      </c>
      <c r="AC46" s="212" t="s">
        <v>1204</v>
      </c>
      <c r="AD46" s="224" t="s">
        <v>1593</v>
      </c>
      <c r="AE46" s="225" t="s">
        <v>665</v>
      </c>
      <c r="AF46" s="225" t="s">
        <v>1996</v>
      </c>
      <c r="AG46" s="227" t="s">
        <v>2270</v>
      </c>
      <c r="AI46" s="175" t="s">
        <v>2270</v>
      </c>
      <c r="AJ46" s="111">
        <v>3.65</v>
      </c>
      <c r="AK46" s="111">
        <v>178</v>
      </c>
      <c r="AL46" s="111" t="s">
        <v>1443</v>
      </c>
      <c r="AM46" s="111" t="s">
        <v>1444</v>
      </c>
      <c r="AN46" s="172" t="s">
        <v>1324</v>
      </c>
      <c r="AO46" s="111">
        <v>3.51</v>
      </c>
      <c r="AP46" s="111">
        <v>31.1</v>
      </c>
      <c r="AQ46" s="111">
        <v>33.5</v>
      </c>
      <c r="AR46" s="120">
        <v>2.9</v>
      </c>
      <c r="AS46" s="120" t="s">
        <v>1439</v>
      </c>
      <c r="AT46" s="111">
        <v>968</v>
      </c>
      <c r="AU46" s="111">
        <v>1.05</v>
      </c>
      <c r="AV46" s="120" t="s">
        <v>1656</v>
      </c>
      <c r="AW46" s="111">
        <v>2.27</v>
      </c>
      <c r="AX46" s="111">
        <v>0.96</v>
      </c>
      <c r="AY46" s="111" t="s">
        <v>1455</v>
      </c>
      <c r="AZ46" s="111">
        <v>180</v>
      </c>
      <c r="BA46" s="111" t="s">
        <v>1324</v>
      </c>
      <c r="BB46" s="111">
        <v>1260</v>
      </c>
      <c r="BC46" s="111">
        <v>0.42</v>
      </c>
      <c r="BD46" s="111">
        <v>2.34</v>
      </c>
      <c r="BE46" s="111" t="s">
        <v>1440</v>
      </c>
      <c r="BF46" s="111">
        <v>1.3</v>
      </c>
      <c r="BG46" s="111" t="s">
        <v>1444</v>
      </c>
      <c r="BH46" s="172" t="s">
        <v>1440</v>
      </c>
      <c r="BI46" s="172" t="s">
        <v>1324</v>
      </c>
      <c r="BJ46" s="111" t="s">
        <v>1439</v>
      </c>
      <c r="BK46" s="111" t="s">
        <v>1324</v>
      </c>
      <c r="BL46" s="111" t="s">
        <v>1445</v>
      </c>
      <c r="BM46" s="111" t="s">
        <v>1445</v>
      </c>
      <c r="BN46" s="111" t="s">
        <v>1439</v>
      </c>
      <c r="BO46" s="111">
        <v>2800</v>
      </c>
      <c r="BP46" s="172" t="s">
        <v>2192</v>
      </c>
      <c r="BQ46" s="172" t="s">
        <v>1444</v>
      </c>
      <c r="BR46" s="111">
        <v>3.8</v>
      </c>
      <c r="BS46" s="111">
        <v>15.5</v>
      </c>
      <c r="BT46" s="111" t="s">
        <v>1324</v>
      </c>
      <c r="BU46" s="111" t="s">
        <v>1324</v>
      </c>
      <c r="BV46" s="111" t="s">
        <v>1324</v>
      </c>
      <c r="BW46" s="72"/>
      <c r="BX46" s="175" t="s">
        <v>2270</v>
      </c>
      <c r="BY46" s="111" t="s">
        <v>1324</v>
      </c>
      <c r="BZ46" s="111" t="s">
        <v>1324</v>
      </c>
      <c r="CA46" s="111" t="s">
        <v>1324</v>
      </c>
      <c r="CB46" s="111" t="s">
        <v>1324</v>
      </c>
      <c r="CC46" s="111" t="s">
        <v>1324</v>
      </c>
      <c r="CD46" s="111" t="s">
        <v>1324</v>
      </c>
      <c r="CE46" s="111" t="s">
        <v>1324</v>
      </c>
      <c r="CF46" s="111" t="s">
        <v>1324</v>
      </c>
      <c r="CG46" s="111" t="s">
        <v>1324</v>
      </c>
      <c r="CH46" s="111" t="s">
        <v>1324</v>
      </c>
      <c r="CI46" s="111" t="s">
        <v>1324</v>
      </c>
      <c r="CJ46" s="111" t="s">
        <v>1324</v>
      </c>
      <c r="CK46" s="72"/>
      <c r="CL46" s="181"/>
    </row>
    <row r="47" spans="1:90" ht="12.75">
      <c r="A47" s="175" t="s">
        <v>2271</v>
      </c>
      <c r="B47" s="213">
        <v>33</v>
      </c>
      <c r="C47" s="204">
        <v>9</v>
      </c>
      <c r="D47" s="204">
        <v>60</v>
      </c>
      <c r="E47" s="212" t="s">
        <v>406</v>
      </c>
      <c r="F47" s="213">
        <v>41</v>
      </c>
      <c r="G47" s="204">
        <v>6</v>
      </c>
      <c r="H47" s="204">
        <v>73</v>
      </c>
      <c r="I47" s="212" t="s">
        <v>405</v>
      </c>
      <c r="J47" s="213">
        <v>51</v>
      </c>
      <c r="K47" s="204">
        <v>14</v>
      </c>
      <c r="L47" s="204">
        <v>67</v>
      </c>
      <c r="M47" s="212" t="s">
        <v>1980</v>
      </c>
      <c r="N47" s="213">
        <v>40</v>
      </c>
      <c r="O47" s="204">
        <v>9</v>
      </c>
      <c r="P47" s="204">
        <v>64</v>
      </c>
      <c r="Q47" s="212" t="s">
        <v>406</v>
      </c>
      <c r="R47" s="213">
        <v>14</v>
      </c>
      <c r="S47" s="204">
        <v>6</v>
      </c>
      <c r="T47" s="204">
        <v>43</v>
      </c>
      <c r="U47" s="212" t="s">
        <v>413</v>
      </c>
      <c r="V47" s="213">
        <v>24</v>
      </c>
      <c r="W47" s="204">
        <v>4</v>
      </c>
      <c r="X47" s="204">
        <v>57</v>
      </c>
      <c r="Y47" s="212" t="s">
        <v>411</v>
      </c>
      <c r="Z47" s="214">
        <v>0.6</v>
      </c>
      <c r="AA47" s="215">
        <v>0.3</v>
      </c>
      <c r="AB47" s="204">
        <v>30</v>
      </c>
      <c r="AC47" s="212" t="s">
        <v>404</v>
      </c>
      <c r="AD47" s="224" t="s">
        <v>2038</v>
      </c>
      <c r="AE47" s="225" t="s">
        <v>667</v>
      </c>
      <c r="AF47" s="225" t="s">
        <v>1996</v>
      </c>
      <c r="AG47" s="227" t="s">
        <v>2271</v>
      </c>
      <c r="AI47" s="175" t="s">
        <v>2271</v>
      </c>
      <c r="AJ47" s="111">
        <v>1.6</v>
      </c>
      <c r="AK47" s="111">
        <v>14.4</v>
      </c>
      <c r="AL47" s="111" t="s">
        <v>1443</v>
      </c>
      <c r="AM47" s="111" t="s">
        <v>1444</v>
      </c>
      <c r="AN47" s="172" t="s">
        <v>1324</v>
      </c>
      <c r="AO47" s="111">
        <v>8.29</v>
      </c>
      <c r="AP47" s="111">
        <v>25.9</v>
      </c>
      <c r="AQ47" s="111">
        <v>65</v>
      </c>
      <c r="AR47" s="120">
        <v>28.4</v>
      </c>
      <c r="AS47" s="120" t="s">
        <v>1439</v>
      </c>
      <c r="AT47" s="111">
        <v>19.9</v>
      </c>
      <c r="AU47" s="111">
        <v>4.97</v>
      </c>
      <c r="AV47" s="120" t="s">
        <v>1656</v>
      </c>
      <c r="AW47" s="111">
        <v>2.83</v>
      </c>
      <c r="AX47" s="111">
        <v>2.9</v>
      </c>
      <c r="AY47" s="111" t="s">
        <v>1455</v>
      </c>
      <c r="AZ47" s="111">
        <v>8.1</v>
      </c>
      <c r="BA47" s="111" t="s">
        <v>1324</v>
      </c>
      <c r="BB47" s="111">
        <v>1020</v>
      </c>
      <c r="BC47" s="111">
        <v>1.49</v>
      </c>
      <c r="BD47" s="111">
        <v>9.03</v>
      </c>
      <c r="BE47" s="111" t="s">
        <v>1440</v>
      </c>
      <c r="BF47" s="111">
        <v>1.59</v>
      </c>
      <c r="BG47" s="111">
        <v>1.03</v>
      </c>
      <c r="BH47" s="172" t="s">
        <v>1440</v>
      </c>
      <c r="BI47" s="172" t="s">
        <v>1324</v>
      </c>
      <c r="BJ47" s="111">
        <v>0.51</v>
      </c>
      <c r="BK47" s="111" t="s">
        <v>1324</v>
      </c>
      <c r="BL47" s="111" t="s">
        <v>1445</v>
      </c>
      <c r="BM47" s="111" t="s">
        <v>1445</v>
      </c>
      <c r="BN47" s="111">
        <v>1.01</v>
      </c>
      <c r="BO47" s="111" t="s">
        <v>1443</v>
      </c>
      <c r="BP47" s="172" t="s">
        <v>2192</v>
      </c>
      <c r="BQ47" s="172">
        <v>1.84</v>
      </c>
      <c r="BR47" s="111">
        <v>3.35</v>
      </c>
      <c r="BS47" s="111" t="s">
        <v>1440</v>
      </c>
      <c r="BT47" s="111" t="s">
        <v>1324</v>
      </c>
      <c r="BU47" s="111" t="s">
        <v>1324</v>
      </c>
      <c r="BV47" s="111" t="s">
        <v>1324</v>
      </c>
      <c r="BW47" s="72"/>
      <c r="BX47" s="175" t="s">
        <v>2271</v>
      </c>
      <c r="BY47" s="111" t="s">
        <v>1324</v>
      </c>
      <c r="BZ47" s="111" t="s">
        <v>1324</v>
      </c>
      <c r="CA47" s="111" t="s">
        <v>1324</v>
      </c>
      <c r="CB47" s="111" t="s">
        <v>1324</v>
      </c>
      <c r="CC47" s="111" t="s">
        <v>1324</v>
      </c>
      <c r="CD47" s="111" t="s">
        <v>1324</v>
      </c>
      <c r="CE47" s="111" t="s">
        <v>1324</v>
      </c>
      <c r="CF47" s="111" t="s">
        <v>1324</v>
      </c>
      <c r="CG47" s="111" t="s">
        <v>1324</v>
      </c>
      <c r="CH47" s="111" t="s">
        <v>1324</v>
      </c>
      <c r="CI47" s="111" t="s">
        <v>1324</v>
      </c>
      <c r="CJ47" s="111" t="s">
        <v>1324</v>
      </c>
      <c r="CK47" s="72"/>
      <c r="CL47" s="181"/>
    </row>
    <row r="48" spans="1:90" ht="12.75">
      <c r="A48" s="175" t="s">
        <v>2159</v>
      </c>
      <c r="B48" s="213">
        <v>8</v>
      </c>
      <c r="C48" s="204">
        <v>6</v>
      </c>
      <c r="D48" s="204">
        <v>34</v>
      </c>
      <c r="E48" s="212" t="s">
        <v>209</v>
      </c>
      <c r="F48" s="213">
        <v>1029</v>
      </c>
      <c r="G48" s="204">
        <v>63</v>
      </c>
      <c r="H48" s="204">
        <v>71</v>
      </c>
      <c r="I48" s="212" t="s">
        <v>1710</v>
      </c>
      <c r="J48" s="213">
        <v>221</v>
      </c>
      <c r="K48" s="204">
        <v>15</v>
      </c>
      <c r="L48" s="204">
        <v>63</v>
      </c>
      <c r="M48" s="212" t="s">
        <v>615</v>
      </c>
      <c r="N48" s="213">
        <v>2017</v>
      </c>
      <c r="O48" s="204">
        <v>118</v>
      </c>
      <c r="P48" s="204">
        <v>65</v>
      </c>
      <c r="Q48" s="212" t="s">
        <v>791</v>
      </c>
      <c r="R48" s="213">
        <v>9</v>
      </c>
      <c r="S48" s="204">
        <v>4</v>
      </c>
      <c r="T48" s="204">
        <v>30</v>
      </c>
      <c r="U48" s="212" t="s">
        <v>75</v>
      </c>
      <c r="V48" s="213">
        <v>6</v>
      </c>
      <c r="W48" s="204">
        <v>2</v>
      </c>
      <c r="X48" s="204">
        <v>43</v>
      </c>
      <c r="Y48" s="212" t="s">
        <v>330</v>
      </c>
      <c r="Z48" s="214">
        <v>98.4</v>
      </c>
      <c r="AA48" s="215">
        <v>7.7</v>
      </c>
      <c r="AB48" s="204">
        <v>60</v>
      </c>
      <c r="AC48" s="212" t="s">
        <v>614</v>
      </c>
      <c r="AD48" s="224" t="s">
        <v>2126</v>
      </c>
      <c r="AE48" s="225" t="s">
        <v>666</v>
      </c>
      <c r="AF48" s="225" t="s">
        <v>1997</v>
      </c>
      <c r="AG48" s="227" t="s">
        <v>2159</v>
      </c>
      <c r="AI48" s="175" t="s">
        <v>2159</v>
      </c>
      <c r="AJ48" s="111">
        <v>6.46</v>
      </c>
      <c r="AK48" s="111">
        <v>9.02</v>
      </c>
      <c r="AL48" s="111">
        <v>316</v>
      </c>
      <c r="AM48" s="111">
        <v>2.32</v>
      </c>
      <c r="AN48" s="172" t="s">
        <v>1324</v>
      </c>
      <c r="AO48" s="111">
        <v>40.2</v>
      </c>
      <c r="AP48" s="111" t="s">
        <v>1444</v>
      </c>
      <c r="AQ48" s="111">
        <v>5.2</v>
      </c>
      <c r="AR48" s="120">
        <v>4.43</v>
      </c>
      <c r="AS48" s="120">
        <v>0.51</v>
      </c>
      <c r="AT48" s="111">
        <v>2980</v>
      </c>
      <c r="AU48" s="111">
        <v>1.37</v>
      </c>
      <c r="AV48" s="120" t="s">
        <v>1656</v>
      </c>
      <c r="AW48" s="111">
        <v>3.13</v>
      </c>
      <c r="AX48" s="111">
        <v>21.4</v>
      </c>
      <c r="AY48" s="111">
        <v>0.32</v>
      </c>
      <c r="AZ48" s="111" t="s">
        <v>1440</v>
      </c>
      <c r="BA48" s="111" t="s">
        <v>1324</v>
      </c>
      <c r="BB48" s="111">
        <v>631</v>
      </c>
      <c r="BC48" s="111">
        <v>2.68</v>
      </c>
      <c r="BD48" s="111">
        <v>1.82</v>
      </c>
      <c r="BE48" s="111" t="s">
        <v>1440</v>
      </c>
      <c r="BF48" s="111">
        <v>1.32</v>
      </c>
      <c r="BG48" s="111">
        <v>1.5</v>
      </c>
      <c r="BH48" s="172" t="s">
        <v>1440</v>
      </c>
      <c r="BI48" s="172" t="s">
        <v>1324</v>
      </c>
      <c r="BJ48" s="111">
        <v>6.93</v>
      </c>
      <c r="BK48" s="111" t="s">
        <v>1324</v>
      </c>
      <c r="BL48" s="111">
        <v>3.28</v>
      </c>
      <c r="BM48" s="111" t="s">
        <v>1445</v>
      </c>
      <c r="BN48" s="111">
        <v>2.04</v>
      </c>
      <c r="BO48" s="111">
        <v>280</v>
      </c>
      <c r="BP48" s="172" t="s">
        <v>2192</v>
      </c>
      <c r="BQ48" s="172" t="s">
        <v>1444</v>
      </c>
      <c r="BR48" s="111">
        <v>4.16</v>
      </c>
      <c r="BS48" s="111">
        <v>88</v>
      </c>
      <c r="BT48" s="111" t="s">
        <v>1324</v>
      </c>
      <c r="BU48" s="111" t="s">
        <v>1324</v>
      </c>
      <c r="BV48" s="111" t="s">
        <v>1324</v>
      </c>
      <c r="BW48" s="72"/>
      <c r="BX48" s="175" t="s">
        <v>2159</v>
      </c>
      <c r="BY48" s="111" t="s">
        <v>1324</v>
      </c>
      <c r="BZ48" s="111" t="s">
        <v>1324</v>
      </c>
      <c r="CA48" s="111" t="s">
        <v>1324</v>
      </c>
      <c r="CB48" s="111" t="s">
        <v>1324</v>
      </c>
      <c r="CC48" s="111" t="s">
        <v>1324</v>
      </c>
      <c r="CD48" s="111" t="s">
        <v>1324</v>
      </c>
      <c r="CE48" s="111" t="s">
        <v>1324</v>
      </c>
      <c r="CF48" s="111" t="s">
        <v>1324</v>
      </c>
      <c r="CG48" s="111" t="s">
        <v>1324</v>
      </c>
      <c r="CH48" s="111" t="s">
        <v>1324</v>
      </c>
      <c r="CI48" s="111" t="s">
        <v>1324</v>
      </c>
      <c r="CJ48" s="111" t="s">
        <v>1324</v>
      </c>
      <c r="CK48" s="72"/>
      <c r="CL48" s="181" t="s">
        <v>997</v>
      </c>
    </row>
    <row r="49" spans="1:90" ht="12.75">
      <c r="A49" s="175" t="s">
        <v>1303</v>
      </c>
      <c r="B49" s="213">
        <v>219.4816513761468</v>
      </c>
      <c r="C49" s="204">
        <v>17.208308579050634</v>
      </c>
      <c r="D49" s="204">
        <v>109</v>
      </c>
      <c r="E49" s="212" t="s">
        <v>1958</v>
      </c>
      <c r="F49" s="213">
        <v>638.6275939849625</v>
      </c>
      <c r="G49" s="204">
        <v>39.55244402145311</v>
      </c>
      <c r="H49" s="204">
        <v>133</v>
      </c>
      <c r="I49" s="212" t="s">
        <v>2506</v>
      </c>
      <c r="J49" s="213">
        <v>86.70882882882883</v>
      </c>
      <c r="K49" s="204">
        <v>9.03829852377705</v>
      </c>
      <c r="L49" s="204">
        <v>111</v>
      </c>
      <c r="M49" s="212" t="s">
        <v>408</v>
      </c>
      <c r="N49" s="213">
        <v>13.380618556701032</v>
      </c>
      <c r="O49" s="204">
        <v>5.221176423702103</v>
      </c>
      <c r="P49" s="204">
        <v>97</v>
      </c>
      <c r="Q49" s="212" t="s">
        <v>411</v>
      </c>
      <c r="R49" s="213">
        <v>12.713333333333333</v>
      </c>
      <c r="S49" s="204">
        <v>3.3318928419008174</v>
      </c>
      <c r="T49" s="204">
        <v>75</v>
      </c>
      <c r="U49" s="212" t="s">
        <v>1976</v>
      </c>
      <c r="V49" s="213">
        <v>23.190526315789477</v>
      </c>
      <c r="W49" s="204">
        <v>3.4832259699730375</v>
      </c>
      <c r="X49" s="204">
        <v>95</v>
      </c>
      <c r="Y49" s="212" t="s">
        <v>331</v>
      </c>
      <c r="Z49" s="214">
        <v>0.8807142857142858</v>
      </c>
      <c r="AA49" s="215">
        <v>0.4454806571255544</v>
      </c>
      <c r="AB49" s="204">
        <v>70</v>
      </c>
      <c r="AC49" s="212" t="s">
        <v>404</v>
      </c>
      <c r="AD49" s="224" t="s">
        <v>637</v>
      </c>
      <c r="AE49" s="225" t="s">
        <v>1585</v>
      </c>
      <c r="AF49" s="225" t="s">
        <v>1983</v>
      </c>
      <c r="AG49" s="227" t="s">
        <v>1303</v>
      </c>
      <c r="AI49" s="175" t="s">
        <v>1303</v>
      </c>
      <c r="AJ49" s="111">
        <v>0.505</v>
      </c>
      <c r="AK49" s="111">
        <v>10.22</v>
      </c>
      <c r="AL49" s="111">
        <v>298</v>
      </c>
      <c r="AM49" s="111" t="s">
        <v>1444</v>
      </c>
      <c r="AN49" s="172" t="s">
        <v>1324</v>
      </c>
      <c r="AO49" s="111">
        <v>33.25</v>
      </c>
      <c r="AP49" s="111">
        <v>10.45</v>
      </c>
      <c r="AQ49" s="111">
        <v>174</v>
      </c>
      <c r="AR49" s="120">
        <v>23.45</v>
      </c>
      <c r="AS49" s="120">
        <v>0.815</v>
      </c>
      <c r="AT49" s="111">
        <v>818</v>
      </c>
      <c r="AU49" s="111">
        <v>3.73</v>
      </c>
      <c r="AV49" s="120" t="s">
        <v>1656</v>
      </c>
      <c r="AW49" s="111">
        <v>4.235</v>
      </c>
      <c r="AX49" s="111">
        <v>17.1</v>
      </c>
      <c r="AY49" s="111" t="s">
        <v>1455</v>
      </c>
      <c r="AZ49" s="111">
        <v>25.7</v>
      </c>
      <c r="BA49" s="111" t="s">
        <v>1324</v>
      </c>
      <c r="BB49" s="111">
        <v>206</v>
      </c>
      <c r="BC49" s="111">
        <v>2.67</v>
      </c>
      <c r="BD49" s="111">
        <v>10.345</v>
      </c>
      <c r="BE49" s="111" t="s">
        <v>1440</v>
      </c>
      <c r="BF49" s="111">
        <v>2.35</v>
      </c>
      <c r="BG49" s="111">
        <v>1.61</v>
      </c>
      <c r="BH49" s="172" t="s">
        <v>1440</v>
      </c>
      <c r="BI49" s="172" t="s">
        <v>1324</v>
      </c>
      <c r="BJ49" s="111">
        <v>7.12</v>
      </c>
      <c r="BK49" s="111" t="s">
        <v>1324</v>
      </c>
      <c r="BL49" s="111">
        <v>26.6</v>
      </c>
      <c r="BM49" s="111" t="s">
        <v>1445</v>
      </c>
      <c r="BN49" s="111">
        <v>0.955</v>
      </c>
      <c r="BO49" s="111">
        <v>117</v>
      </c>
      <c r="BP49" s="172" t="s">
        <v>2192</v>
      </c>
      <c r="BQ49" s="172">
        <v>3.385</v>
      </c>
      <c r="BR49" s="111">
        <v>1.22</v>
      </c>
      <c r="BS49" s="111" t="s">
        <v>1440</v>
      </c>
      <c r="BT49" s="111" t="s">
        <v>1324</v>
      </c>
      <c r="BU49" s="111" t="s">
        <v>1324</v>
      </c>
      <c r="BV49" s="111" t="s">
        <v>1324</v>
      </c>
      <c r="BW49" s="72"/>
      <c r="BX49" s="175" t="s">
        <v>1303</v>
      </c>
      <c r="BY49" s="111" t="s">
        <v>1324</v>
      </c>
      <c r="BZ49" s="111" t="s">
        <v>1324</v>
      </c>
      <c r="CA49" s="111" t="s">
        <v>1324</v>
      </c>
      <c r="CB49" s="111" t="s">
        <v>1324</v>
      </c>
      <c r="CC49" s="111" t="s">
        <v>1324</v>
      </c>
      <c r="CD49" s="111" t="s">
        <v>1324</v>
      </c>
      <c r="CE49" s="111" t="s">
        <v>1324</v>
      </c>
      <c r="CF49" s="111" t="s">
        <v>1324</v>
      </c>
      <c r="CG49" s="111" t="s">
        <v>1324</v>
      </c>
      <c r="CH49" s="111" t="s">
        <v>1324</v>
      </c>
      <c r="CI49" s="111" t="s">
        <v>1324</v>
      </c>
      <c r="CJ49" s="111" t="s">
        <v>1324</v>
      </c>
      <c r="CK49" s="72"/>
      <c r="CL49" s="181"/>
    </row>
    <row r="50" spans="1:90" ht="12.75">
      <c r="A50" s="175" t="s">
        <v>1304</v>
      </c>
      <c r="B50" s="213">
        <v>3014.025</v>
      </c>
      <c r="C50" s="204">
        <v>160.65859518010893</v>
      </c>
      <c r="D50" s="204">
        <v>108</v>
      </c>
      <c r="E50" s="212" t="s">
        <v>839</v>
      </c>
      <c r="F50" s="213">
        <v>1851.762878787879</v>
      </c>
      <c r="G50" s="204">
        <v>108.16369194136384</v>
      </c>
      <c r="H50" s="204">
        <v>132</v>
      </c>
      <c r="I50" s="212" t="s">
        <v>840</v>
      </c>
      <c r="J50" s="213">
        <v>537.155462184874</v>
      </c>
      <c r="K50" s="204">
        <v>32.07443611702846</v>
      </c>
      <c r="L50" s="204">
        <v>119</v>
      </c>
      <c r="M50" s="212" t="s">
        <v>826</v>
      </c>
      <c r="N50" s="213">
        <v>1060.5470588235294</v>
      </c>
      <c r="O50" s="204">
        <v>67.99021973951366</v>
      </c>
      <c r="P50" s="204">
        <v>119</v>
      </c>
      <c r="Q50" s="212" t="s">
        <v>797</v>
      </c>
      <c r="R50" s="213">
        <v>185.45882352941177</v>
      </c>
      <c r="S50" s="204">
        <v>13.985559779749341</v>
      </c>
      <c r="T50" s="204">
        <v>85</v>
      </c>
      <c r="U50" s="212" t="s">
        <v>1146</v>
      </c>
      <c r="V50" s="213">
        <v>25.08080808080808</v>
      </c>
      <c r="W50" s="204">
        <v>3.820974808193382</v>
      </c>
      <c r="X50" s="204">
        <v>99</v>
      </c>
      <c r="Y50" s="212" t="s">
        <v>1976</v>
      </c>
      <c r="Z50" s="214">
        <v>1.7716842105263158</v>
      </c>
      <c r="AA50" s="215">
        <v>0.32598132264699087</v>
      </c>
      <c r="AB50" s="204">
        <v>95</v>
      </c>
      <c r="AC50" s="212" t="s">
        <v>404</v>
      </c>
      <c r="AD50" s="224" t="s">
        <v>2127</v>
      </c>
      <c r="AE50" s="225" t="s">
        <v>1313</v>
      </c>
      <c r="AF50" s="225" t="s">
        <v>2132</v>
      </c>
      <c r="AG50" s="227" t="s">
        <v>1304</v>
      </c>
      <c r="AI50" s="175" t="s">
        <v>1304</v>
      </c>
      <c r="AJ50" s="111">
        <v>1.085</v>
      </c>
      <c r="AK50" s="111">
        <v>191</v>
      </c>
      <c r="AL50" s="111">
        <v>271.5</v>
      </c>
      <c r="AM50" s="111" t="s">
        <v>1444</v>
      </c>
      <c r="AN50" s="172" t="s">
        <v>1440</v>
      </c>
      <c r="AO50" s="111">
        <v>27.55</v>
      </c>
      <c r="AP50" s="111">
        <v>6.11</v>
      </c>
      <c r="AQ50" s="111">
        <v>352</v>
      </c>
      <c r="AR50" s="120">
        <v>26.65</v>
      </c>
      <c r="AS50" s="120">
        <v>0.975</v>
      </c>
      <c r="AT50" s="111">
        <v>869</v>
      </c>
      <c r="AU50" s="111">
        <v>3.82</v>
      </c>
      <c r="AV50" s="120" t="s">
        <v>1441</v>
      </c>
      <c r="AW50" s="111">
        <v>6.055</v>
      </c>
      <c r="AX50" s="111">
        <v>13.4</v>
      </c>
      <c r="AY50" s="111">
        <v>0.3</v>
      </c>
      <c r="AZ50" s="111">
        <v>39.85</v>
      </c>
      <c r="BA50" s="111">
        <v>3060</v>
      </c>
      <c r="BB50" s="111">
        <v>148.5</v>
      </c>
      <c r="BC50" s="111">
        <v>2.97</v>
      </c>
      <c r="BD50" s="111">
        <v>17.8</v>
      </c>
      <c r="BE50" s="111" t="s">
        <v>1440</v>
      </c>
      <c r="BF50" s="111">
        <v>2.045</v>
      </c>
      <c r="BG50" s="111" t="s">
        <v>1444</v>
      </c>
      <c r="BH50" s="172" t="s">
        <v>1442</v>
      </c>
      <c r="BI50" s="172" t="s">
        <v>1439</v>
      </c>
      <c r="BJ50" s="111">
        <v>4.4</v>
      </c>
      <c r="BK50" s="111" t="s">
        <v>1443</v>
      </c>
      <c r="BL50" s="111">
        <v>20.25</v>
      </c>
      <c r="BM50" s="111">
        <v>1.4</v>
      </c>
      <c r="BN50" s="111">
        <v>1.58</v>
      </c>
      <c r="BO50" s="111">
        <v>607.5</v>
      </c>
      <c r="BP50" s="172">
        <v>260</v>
      </c>
      <c r="BQ50" s="172">
        <v>4.45</v>
      </c>
      <c r="BR50" s="111">
        <v>1.15</v>
      </c>
      <c r="BS50" s="111">
        <v>2</v>
      </c>
      <c r="BT50" s="111" t="s">
        <v>1324</v>
      </c>
      <c r="BU50" s="111" t="s">
        <v>1324</v>
      </c>
      <c r="BV50" s="111" t="s">
        <v>1324</v>
      </c>
      <c r="BW50" s="72"/>
      <c r="BX50" s="175" t="s">
        <v>1304</v>
      </c>
      <c r="BY50" s="111" t="s">
        <v>1324</v>
      </c>
      <c r="BZ50" s="111" t="s">
        <v>1324</v>
      </c>
      <c r="CA50" s="111" t="s">
        <v>1324</v>
      </c>
      <c r="CB50" s="111" t="s">
        <v>1324</v>
      </c>
      <c r="CC50" s="111" t="s">
        <v>1324</v>
      </c>
      <c r="CD50" s="111" t="s">
        <v>1324</v>
      </c>
      <c r="CE50" s="111" t="s">
        <v>1324</v>
      </c>
      <c r="CF50" s="111" t="s">
        <v>1324</v>
      </c>
      <c r="CG50" s="111" t="s">
        <v>1324</v>
      </c>
      <c r="CH50" s="111" t="s">
        <v>1324</v>
      </c>
      <c r="CI50" s="111" t="s">
        <v>1324</v>
      </c>
      <c r="CJ50" s="111" t="s">
        <v>1324</v>
      </c>
      <c r="CK50" s="72"/>
      <c r="CL50" s="181"/>
    </row>
    <row r="51" spans="1:90" ht="12.75">
      <c r="A51" s="175" t="s">
        <v>358</v>
      </c>
      <c r="B51" s="213">
        <v>8117.579661016949</v>
      </c>
      <c r="C51" s="204">
        <v>601.8632937858689</v>
      </c>
      <c r="D51" s="204">
        <v>59</v>
      </c>
      <c r="E51" s="212" t="s">
        <v>841</v>
      </c>
      <c r="F51" s="213">
        <v>266.32166666666666</v>
      </c>
      <c r="G51" s="204">
        <v>20.49093368737194</v>
      </c>
      <c r="H51" s="204">
        <v>72</v>
      </c>
      <c r="I51" s="212" t="s">
        <v>783</v>
      </c>
      <c r="J51" s="213">
        <v>97.52074626865671</v>
      </c>
      <c r="K51" s="204">
        <v>28.09645272085524</v>
      </c>
      <c r="L51" s="204">
        <v>67</v>
      </c>
      <c r="M51" s="212" t="s">
        <v>1094</v>
      </c>
      <c r="N51" s="213">
        <v>9.565116279069768</v>
      </c>
      <c r="O51" s="204">
        <v>5.880471463157898</v>
      </c>
      <c r="P51" s="204">
        <v>43</v>
      </c>
      <c r="Q51" s="212" t="s">
        <v>326</v>
      </c>
      <c r="R51" s="213">
        <v>17.89625</v>
      </c>
      <c r="S51" s="204">
        <v>4.165246745238264</v>
      </c>
      <c r="T51" s="204">
        <v>40</v>
      </c>
      <c r="U51" s="212" t="s">
        <v>611</v>
      </c>
      <c r="V51" s="213">
        <v>257.76229508196724</v>
      </c>
      <c r="W51" s="204">
        <v>33.9354002183286</v>
      </c>
      <c r="X51" s="204">
        <v>61</v>
      </c>
      <c r="Y51" s="212" t="s">
        <v>842</v>
      </c>
      <c r="Z51" s="214">
        <v>0.7159375</v>
      </c>
      <c r="AA51" s="215">
        <v>0.5429302775590272</v>
      </c>
      <c r="AB51" s="204">
        <v>32</v>
      </c>
      <c r="AC51" s="212" t="s">
        <v>2259</v>
      </c>
      <c r="AD51" s="224" t="s">
        <v>1508</v>
      </c>
      <c r="AE51" s="225" t="s">
        <v>1313</v>
      </c>
      <c r="AF51" s="225" t="s">
        <v>1999</v>
      </c>
      <c r="AG51" s="227" t="s">
        <v>358</v>
      </c>
      <c r="AI51" s="175" t="s">
        <v>358</v>
      </c>
      <c r="AJ51" s="111">
        <v>2.5</v>
      </c>
      <c r="AK51" s="111">
        <v>17</v>
      </c>
      <c r="AL51" s="111">
        <v>180</v>
      </c>
      <c r="AM51" s="111" t="s">
        <v>1444</v>
      </c>
      <c r="AN51" s="172" t="s">
        <v>1324</v>
      </c>
      <c r="AO51" s="111">
        <v>13</v>
      </c>
      <c r="AP51" s="111">
        <v>5</v>
      </c>
      <c r="AQ51" s="111">
        <v>530</v>
      </c>
      <c r="AR51" s="120">
        <v>290</v>
      </c>
      <c r="AS51" s="120">
        <v>0.8</v>
      </c>
      <c r="AT51" s="111">
        <v>33</v>
      </c>
      <c r="AU51" s="111">
        <v>1</v>
      </c>
      <c r="AV51" s="120" t="s">
        <v>1656</v>
      </c>
      <c r="AW51" s="111">
        <v>13.1</v>
      </c>
      <c r="AX51" s="111">
        <v>6</v>
      </c>
      <c r="AY51" s="111">
        <v>0.21</v>
      </c>
      <c r="AZ51" s="111" t="s">
        <v>1440</v>
      </c>
      <c r="BA51" s="111" t="s">
        <v>1324</v>
      </c>
      <c r="BB51" s="111">
        <v>60</v>
      </c>
      <c r="BC51" s="111">
        <v>2.1</v>
      </c>
      <c r="BD51" s="111">
        <v>32.1</v>
      </c>
      <c r="BE51" s="111" t="s">
        <v>1440</v>
      </c>
      <c r="BF51" s="111">
        <v>0.86</v>
      </c>
      <c r="BG51" s="111">
        <v>1</v>
      </c>
      <c r="BH51" s="172" t="s">
        <v>1440</v>
      </c>
      <c r="BI51" s="172" t="s">
        <v>1324</v>
      </c>
      <c r="BJ51" s="111">
        <v>0.7</v>
      </c>
      <c r="BK51" s="111" t="s">
        <v>1324</v>
      </c>
      <c r="BL51" s="111" t="s">
        <v>1928</v>
      </c>
      <c r="BM51" s="111" t="s">
        <v>1445</v>
      </c>
      <c r="BN51" s="111">
        <v>1.6</v>
      </c>
      <c r="BO51" s="111">
        <v>210</v>
      </c>
      <c r="BP51" s="172" t="s">
        <v>2192</v>
      </c>
      <c r="BQ51" s="172">
        <v>5</v>
      </c>
      <c r="BR51" s="111" t="s">
        <v>1455</v>
      </c>
      <c r="BS51" s="111" t="s">
        <v>1440</v>
      </c>
      <c r="BT51" s="111" t="s">
        <v>1324</v>
      </c>
      <c r="BU51" s="111" t="s">
        <v>1324</v>
      </c>
      <c r="BV51" s="111" t="s">
        <v>1324</v>
      </c>
      <c r="BW51" s="72"/>
      <c r="BX51" s="175" t="s">
        <v>358</v>
      </c>
      <c r="BY51" s="111" t="s">
        <v>1324</v>
      </c>
      <c r="BZ51" s="111" t="s">
        <v>1324</v>
      </c>
      <c r="CA51" s="111" t="s">
        <v>1324</v>
      </c>
      <c r="CB51" s="111" t="s">
        <v>1324</v>
      </c>
      <c r="CC51" s="111" t="s">
        <v>1324</v>
      </c>
      <c r="CD51" s="111" t="s">
        <v>1324</v>
      </c>
      <c r="CE51" s="111" t="s">
        <v>1324</v>
      </c>
      <c r="CF51" s="111" t="s">
        <v>1324</v>
      </c>
      <c r="CG51" s="111" t="s">
        <v>1324</v>
      </c>
      <c r="CH51" s="111" t="s">
        <v>1324</v>
      </c>
      <c r="CI51" s="111" t="s">
        <v>1324</v>
      </c>
      <c r="CJ51" s="111" t="s">
        <v>1324</v>
      </c>
      <c r="CK51" s="72"/>
      <c r="CL51" s="181"/>
    </row>
    <row r="52" spans="1:90" ht="12.75">
      <c r="A52" s="175" t="s">
        <v>1305</v>
      </c>
      <c r="B52" s="213">
        <v>76.48571428571428</v>
      </c>
      <c r="C52" s="204">
        <v>10.051402584603029</v>
      </c>
      <c r="D52" s="204">
        <v>175</v>
      </c>
      <c r="E52" s="212" t="s">
        <v>75</v>
      </c>
      <c r="F52" s="213">
        <v>10778.892964824121</v>
      </c>
      <c r="G52" s="204">
        <v>531.1297646299315</v>
      </c>
      <c r="H52" s="204">
        <v>199</v>
      </c>
      <c r="I52" s="212" t="s">
        <v>843</v>
      </c>
      <c r="J52" s="213">
        <v>35.141</v>
      </c>
      <c r="K52" s="204">
        <v>7.548413225454882</v>
      </c>
      <c r="L52" s="204">
        <v>180</v>
      </c>
      <c r="M52" s="212" t="s">
        <v>411</v>
      </c>
      <c r="N52" s="213">
        <v>322.0638333333334</v>
      </c>
      <c r="O52" s="204">
        <v>22.12374990593329</v>
      </c>
      <c r="P52" s="204">
        <v>180</v>
      </c>
      <c r="Q52" s="212" t="s">
        <v>1958</v>
      </c>
      <c r="R52" s="213">
        <v>571.1852873563217</v>
      </c>
      <c r="S52" s="204">
        <v>53.42872432011691</v>
      </c>
      <c r="T52" s="204">
        <v>174</v>
      </c>
      <c r="U52" s="212" t="s">
        <v>2364</v>
      </c>
      <c r="V52" s="213">
        <v>332.15813953488373</v>
      </c>
      <c r="W52" s="204">
        <v>29.67258487529415</v>
      </c>
      <c r="X52" s="204">
        <v>172</v>
      </c>
      <c r="Y52" s="212" t="s">
        <v>810</v>
      </c>
      <c r="Z52" s="214">
        <v>3.6467045454545453</v>
      </c>
      <c r="AA52" s="215">
        <v>0.8186925761746692</v>
      </c>
      <c r="AB52" s="204">
        <v>176</v>
      </c>
      <c r="AC52" s="212" t="s">
        <v>404</v>
      </c>
      <c r="AD52" s="224" t="s">
        <v>2012</v>
      </c>
      <c r="AE52" s="225" t="s">
        <v>1638</v>
      </c>
      <c r="AF52" s="225" t="s">
        <v>2131</v>
      </c>
      <c r="AG52" s="227" t="s">
        <v>1305</v>
      </c>
      <c r="AI52" s="175" t="s">
        <v>1305</v>
      </c>
      <c r="AJ52" s="111">
        <v>2.455</v>
      </c>
      <c r="AK52" s="111">
        <v>581</v>
      </c>
      <c r="AL52" s="111">
        <v>73</v>
      </c>
      <c r="AM52" s="111">
        <v>5.4</v>
      </c>
      <c r="AN52" s="172" t="s">
        <v>1324</v>
      </c>
      <c r="AO52" s="111">
        <v>206</v>
      </c>
      <c r="AP52" s="111" t="s">
        <v>1444</v>
      </c>
      <c r="AQ52" s="111">
        <v>492.25</v>
      </c>
      <c r="AR52" s="120">
        <v>366.5</v>
      </c>
      <c r="AS52" s="120">
        <v>1.76</v>
      </c>
      <c r="AT52" s="111">
        <v>5605</v>
      </c>
      <c r="AU52" s="111">
        <v>5.875</v>
      </c>
      <c r="AV52" s="120" t="s">
        <v>1812</v>
      </c>
      <c r="AW52" s="111">
        <v>6.6025</v>
      </c>
      <c r="AX52" s="111">
        <v>118.75</v>
      </c>
      <c r="AY52" s="111">
        <v>0.5625</v>
      </c>
      <c r="AZ52" s="111">
        <v>1</v>
      </c>
      <c r="BA52" s="111">
        <v>94</v>
      </c>
      <c r="BB52" s="111" t="s">
        <v>1945</v>
      </c>
      <c r="BC52" s="111">
        <v>14.35</v>
      </c>
      <c r="BD52" s="111">
        <v>22.925</v>
      </c>
      <c r="BE52" s="111" t="s">
        <v>2021</v>
      </c>
      <c r="BF52" s="111">
        <v>1.355</v>
      </c>
      <c r="BG52" s="111" t="s">
        <v>1444</v>
      </c>
      <c r="BH52" s="172" t="s">
        <v>1440</v>
      </c>
      <c r="BI52" s="172">
        <v>1.5</v>
      </c>
      <c r="BJ52" s="111">
        <v>9.79</v>
      </c>
      <c r="BK52" s="111" t="s">
        <v>1443</v>
      </c>
      <c r="BL52" s="111">
        <v>128.5</v>
      </c>
      <c r="BM52" s="111">
        <v>1.7</v>
      </c>
      <c r="BN52" s="111">
        <v>4.17</v>
      </c>
      <c r="BO52" s="111">
        <v>10</v>
      </c>
      <c r="BP52" s="172" t="s">
        <v>2192</v>
      </c>
      <c r="BQ52" s="172">
        <v>7.885</v>
      </c>
      <c r="BR52" s="111" t="s">
        <v>1439</v>
      </c>
      <c r="BS52" s="111">
        <v>4</v>
      </c>
      <c r="BT52" s="111" t="s">
        <v>1324</v>
      </c>
      <c r="BU52" s="111" t="s">
        <v>1324</v>
      </c>
      <c r="BV52" s="111" t="s">
        <v>1324</v>
      </c>
      <c r="BW52" s="72"/>
      <c r="BX52" s="175" t="s">
        <v>1305</v>
      </c>
      <c r="BY52" s="111" t="s">
        <v>1324</v>
      </c>
      <c r="BZ52" s="111" t="s">
        <v>1324</v>
      </c>
      <c r="CA52" s="111" t="s">
        <v>1324</v>
      </c>
      <c r="CB52" s="111" t="s">
        <v>1324</v>
      </c>
      <c r="CC52" s="111" t="s">
        <v>1324</v>
      </c>
      <c r="CD52" s="111" t="s">
        <v>1324</v>
      </c>
      <c r="CE52" s="111" t="s">
        <v>1324</v>
      </c>
      <c r="CF52" s="111" t="s">
        <v>1324</v>
      </c>
      <c r="CG52" s="111" t="s">
        <v>1324</v>
      </c>
      <c r="CH52" s="111" t="s">
        <v>1324</v>
      </c>
      <c r="CI52" s="111" t="s">
        <v>1324</v>
      </c>
      <c r="CJ52" s="111" t="s">
        <v>1324</v>
      </c>
      <c r="CK52" s="72"/>
      <c r="CL52" s="181" t="s">
        <v>997</v>
      </c>
    </row>
    <row r="53" spans="1:90" ht="12.75">
      <c r="A53" s="175" t="s">
        <v>359</v>
      </c>
      <c r="B53" s="213">
        <v>3765.0421052631577</v>
      </c>
      <c r="C53" s="204">
        <v>248.411728319979</v>
      </c>
      <c r="D53" s="204">
        <v>57</v>
      </c>
      <c r="E53" s="212" t="s">
        <v>844</v>
      </c>
      <c r="F53" s="213">
        <v>316.7883333333333</v>
      </c>
      <c r="G53" s="204">
        <v>21.063484122535336</v>
      </c>
      <c r="H53" s="204">
        <v>72</v>
      </c>
      <c r="I53" s="212" t="s">
        <v>2507</v>
      </c>
      <c r="J53" s="213">
        <v>84.24852941176471</v>
      </c>
      <c r="K53" s="204">
        <v>27.622451892461715</v>
      </c>
      <c r="L53" s="204">
        <v>68</v>
      </c>
      <c r="M53" s="212" t="s">
        <v>1982</v>
      </c>
      <c r="N53" s="213">
        <v>10.26720930232558</v>
      </c>
      <c r="O53" s="204">
        <v>8.254216621011231</v>
      </c>
      <c r="P53" s="204">
        <v>43</v>
      </c>
      <c r="Q53" s="212" t="s">
        <v>412</v>
      </c>
      <c r="R53" s="213">
        <v>10.724117647058824</v>
      </c>
      <c r="S53" s="204">
        <v>2.3227545268065595</v>
      </c>
      <c r="T53" s="204">
        <v>34</v>
      </c>
      <c r="U53" s="212" t="s">
        <v>1976</v>
      </c>
      <c r="V53" s="213">
        <v>182.4758620689655</v>
      </c>
      <c r="W53" s="204">
        <v>25.80019930798048</v>
      </c>
      <c r="X53" s="204">
        <v>58</v>
      </c>
      <c r="Y53" s="212" t="s">
        <v>2506</v>
      </c>
      <c r="Z53" s="214">
        <v>0.8263333333333331</v>
      </c>
      <c r="AA53" s="215">
        <v>0.5724869119620261</v>
      </c>
      <c r="AB53" s="204">
        <v>30</v>
      </c>
      <c r="AC53" s="212" t="s">
        <v>2259</v>
      </c>
      <c r="AD53" s="224" t="s">
        <v>1509</v>
      </c>
      <c r="AE53" s="225" t="s">
        <v>1326</v>
      </c>
      <c r="AF53" s="225" t="s">
        <v>1999</v>
      </c>
      <c r="AG53" s="227" t="s">
        <v>359</v>
      </c>
      <c r="AI53" s="175" t="s">
        <v>359</v>
      </c>
      <c r="AJ53" s="111">
        <v>1.8</v>
      </c>
      <c r="AK53" s="111">
        <v>11</v>
      </c>
      <c r="AL53" s="111">
        <v>360</v>
      </c>
      <c r="AM53" s="111">
        <v>1</v>
      </c>
      <c r="AN53" s="172" t="s">
        <v>1324</v>
      </c>
      <c r="AO53" s="111">
        <v>15</v>
      </c>
      <c r="AP53" s="111">
        <v>7</v>
      </c>
      <c r="AQ53" s="111">
        <v>120</v>
      </c>
      <c r="AR53" s="120">
        <v>220</v>
      </c>
      <c r="AS53" s="120">
        <v>0.8</v>
      </c>
      <c r="AT53" s="111">
        <v>57.2</v>
      </c>
      <c r="AU53" s="111">
        <v>1</v>
      </c>
      <c r="AV53" s="120" t="s">
        <v>1656</v>
      </c>
      <c r="AW53" s="111">
        <v>13.8</v>
      </c>
      <c r="AX53" s="111">
        <v>7</v>
      </c>
      <c r="AY53" s="111">
        <v>0.2</v>
      </c>
      <c r="AZ53" s="111" t="s">
        <v>1440</v>
      </c>
      <c r="BA53" s="111" t="s">
        <v>1324</v>
      </c>
      <c r="BB53" s="111">
        <v>62</v>
      </c>
      <c r="BC53" s="111">
        <v>2.3</v>
      </c>
      <c r="BD53" s="111">
        <v>37.4</v>
      </c>
      <c r="BE53" s="111" t="s">
        <v>1440</v>
      </c>
      <c r="BF53" s="111">
        <v>1.3</v>
      </c>
      <c r="BG53" s="111">
        <v>1</v>
      </c>
      <c r="BH53" s="172" t="s">
        <v>1440</v>
      </c>
      <c r="BI53" s="172" t="s">
        <v>1324</v>
      </c>
      <c r="BJ53" s="111">
        <v>1.1</v>
      </c>
      <c r="BK53" s="111" t="s">
        <v>1324</v>
      </c>
      <c r="BL53" s="111" t="s">
        <v>1928</v>
      </c>
      <c r="BM53" s="111" t="s">
        <v>1445</v>
      </c>
      <c r="BN53" s="111">
        <v>1.8</v>
      </c>
      <c r="BO53" s="111">
        <v>170</v>
      </c>
      <c r="BP53" s="172" t="s">
        <v>2192</v>
      </c>
      <c r="BQ53" s="172">
        <v>6</v>
      </c>
      <c r="BR53" s="111">
        <v>0.8</v>
      </c>
      <c r="BS53" s="111" t="s">
        <v>1440</v>
      </c>
      <c r="BT53" s="111" t="s">
        <v>1324</v>
      </c>
      <c r="BU53" s="111" t="s">
        <v>1324</v>
      </c>
      <c r="BV53" s="111" t="s">
        <v>1324</v>
      </c>
      <c r="BW53" s="72"/>
      <c r="BX53" s="175" t="s">
        <v>359</v>
      </c>
      <c r="BY53" s="111" t="s">
        <v>1324</v>
      </c>
      <c r="BZ53" s="111" t="s">
        <v>1324</v>
      </c>
      <c r="CA53" s="111" t="s">
        <v>1324</v>
      </c>
      <c r="CB53" s="111" t="s">
        <v>1324</v>
      </c>
      <c r="CC53" s="111" t="s">
        <v>1324</v>
      </c>
      <c r="CD53" s="111" t="s">
        <v>1324</v>
      </c>
      <c r="CE53" s="111" t="s">
        <v>1324</v>
      </c>
      <c r="CF53" s="111" t="s">
        <v>1324</v>
      </c>
      <c r="CG53" s="111" t="s">
        <v>1324</v>
      </c>
      <c r="CH53" s="111" t="s">
        <v>1324</v>
      </c>
      <c r="CI53" s="111" t="s">
        <v>1324</v>
      </c>
      <c r="CJ53" s="111" t="s">
        <v>1324</v>
      </c>
      <c r="CK53" s="72"/>
      <c r="CL53" s="181"/>
    </row>
    <row r="54" spans="1:90" ht="12.75">
      <c r="A54" s="175" t="s">
        <v>345</v>
      </c>
      <c r="B54" s="213">
        <v>885.666</v>
      </c>
      <c r="C54" s="204">
        <v>82.32676458689953</v>
      </c>
      <c r="D54" s="204">
        <v>50</v>
      </c>
      <c r="E54" s="212" t="s">
        <v>845</v>
      </c>
      <c r="F54" s="213">
        <v>859.4830508474577</v>
      </c>
      <c r="G54" s="204">
        <v>41.09502928470949</v>
      </c>
      <c r="H54" s="204">
        <v>59</v>
      </c>
      <c r="I54" s="212" t="s">
        <v>2499</v>
      </c>
      <c r="J54" s="213">
        <v>333.60535714285714</v>
      </c>
      <c r="K54" s="204">
        <v>18.99784121365371</v>
      </c>
      <c r="L54" s="204">
        <v>56</v>
      </c>
      <c r="M54" s="212" t="s">
        <v>2510</v>
      </c>
      <c r="N54" s="213">
        <v>464.31509433962265</v>
      </c>
      <c r="O54" s="204">
        <v>24.342755961053054</v>
      </c>
      <c r="P54" s="204">
        <v>53</v>
      </c>
      <c r="Q54" s="212" t="s">
        <v>2506</v>
      </c>
      <c r="R54" s="213">
        <v>786.1431372549021</v>
      </c>
      <c r="S54" s="204">
        <v>62.85339212771755</v>
      </c>
      <c r="T54" s="204">
        <v>51</v>
      </c>
      <c r="U54" s="212" t="s">
        <v>846</v>
      </c>
      <c r="V54" s="213">
        <v>61.44166666666666</v>
      </c>
      <c r="W54" s="204">
        <v>10.65483275292995</v>
      </c>
      <c r="X54" s="204">
        <v>48</v>
      </c>
      <c r="Y54" s="212" t="s">
        <v>1981</v>
      </c>
      <c r="Z54" s="214">
        <v>1.2583333333333335</v>
      </c>
      <c r="AA54" s="215">
        <v>0.8425307888031752</v>
      </c>
      <c r="AB54" s="204">
        <v>42</v>
      </c>
      <c r="AC54" s="212" t="s">
        <v>1204</v>
      </c>
      <c r="AD54" s="224" t="s">
        <v>1496</v>
      </c>
      <c r="AE54" s="225" t="s">
        <v>181</v>
      </c>
      <c r="AF54" s="225" t="s">
        <v>2000</v>
      </c>
      <c r="AG54" s="227" t="s">
        <v>345</v>
      </c>
      <c r="AI54" s="175" t="s">
        <v>345</v>
      </c>
      <c r="AJ54" s="111">
        <v>237</v>
      </c>
      <c r="AK54" s="111">
        <v>857</v>
      </c>
      <c r="AL54" s="111">
        <v>242</v>
      </c>
      <c r="AM54" s="111">
        <v>4.72</v>
      </c>
      <c r="AN54" s="172" t="s">
        <v>1324</v>
      </c>
      <c r="AO54" s="111">
        <v>34.8</v>
      </c>
      <c r="AP54" s="111">
        <v>6.82</v>
      </c>
      <c r="AQ54" s="111">
        <v>484</v>
      </c>
      <c r="AR54" s="120">
        <v>60.4</v>
      </c>
      <c r="AS54" s="120">
        <v>0.88</v>
      </c>
      <c r="AT54" s="111">
        <v>2740</v>
      </c>
      <c r="AU54" s="111">
        <v>2.68</v>
      </c>
      <c r="AV54" s="120" t="s">
        <v>1656</v>
      </c>
      <c r="AW54" s="111">
        <v>10.5</v>
      </c>
      <c r="AX54" s="111">
        <v>20.1</v>
      </c>
      <c r="AY54" s="111">
        <v>0.22</v>
      </c>
      <c r="AZ54" s="111" t="s">
        <v>1440</v>
      </c>
      <c r="BA54" s="111" t="s">
        <v>1324</v>
      </c>
      <c r="BB54" s="111">
        <v>99.8</v>
      </c>
      <c r="BC54" s="111">
        <v>3.56</v>
      </c>
      <c r="BD54" s="111">
        <v>20.8</v>
      </c>
      <c r="BE54" s="111" t="s">
        <v>1440</v>
      </c>
      <c r="BF54" s="111">
        <v>1.37</v>
      </c>
      <c r="BG54" s="111" t="s">
        <v>1444</v>
      </c>
      <c r="BH54" s="172" t="s">
        <v>1440</v>
      </c>
      <c r="BI54" s="172" t="s">
        <v>1324</v>
      </c>
      <c r="BJ54" s="111">
        <v>3.96</v>
      </c>
      <c r="BK54" s="111" t="s">
        <v>1324</v>
      </c>
      <c r="BL54" s="111">
        <v>41</v>
      </c>
      <c r="BM54" s="111" t="s">
        <v>1445</v>
      </c>
      <c r="BN54" s="111">
        <v>1.51</v>
      </c>
      <c r="BO54" s="111">
        <v>366</v>
      </c>
      <c r="BP54" s="172" t="s">
        <v>2192</v>
      </c>
      <c r="BQ54" s="172">
        <v>2.33</v>
      </c>
      <c r="BR54" s="111">
        <v>0.68</v>
      </c>
      <c r="BS54" s="111" t="s">
        <v>1440</v>
      </c>
      <c r="BT54" s="111" t="s">
        <v>1324</v>
      </c>
      <c r="BU54" s="111" t="s">
        <v>1324</v>
      </c>
      <c r="BV54" s="111" t="s">
        <v>1324</v>
      </c>
      <c r="BW54" s="72"/>
      <c r="BX54" s="175" t="s">
        <v>345</v>
      </c>
      <c r="BY54" s="111" t="s">
        <v>1324</v>
      </c>
      <c r="BZ54" s="111" t="s">
        <v>1324</v>
      </c>
      <c r="CA54" s="111" t="s">
        <v>1324</v>
      </c>
      <c r="CB54" s="111" t="s">
        <v>1324</v>
      </c>
      <c r="CC54" s="111" t="s">
        <v>1324</v>
      </c>
      <c r="CD54" s="111" t="s">
        <v>1324</v>
      </c>
      <c r="CE54" s="111" t="s">
        <v>1324</v>
      </c>
      <c r="CF54" s="111" t="s">
        <v>1324</v>
      </c>
      <c r="CG54" s="111" t="s">
        <v>1324</v>
      </c>
      <c r="CH54" s="111" t="s">
        <v>1324</v>
      </c>
      <c r="CI54" s="111" t="s">
        <v>1324</v>
      </c>
      <c r="CJ54" s="111" t="s">
        <v>1324</v>
      </c>
      <c r="CK54" s="72"/>
      <c r="CL54" s="181" t="s">
        <v>997</v>
      </c>
    </row>
    <row r="55" spans="1:90" ht="12.75">
      <c r="A55" s="175" t="s">
        <v>346</v>
      </c>
      <c r="B55" s="213">
        <v>34344.83076923077</v>
      </c>
      <c r="C55" s="204">
        <v>1651.4957077836875</v>
      </c>
      <c r="D55" s="204">
        <v>91</v>
      </c>
      <c r="E55" s="212" t="s">
        <v>847</v>
      </c>
      <c r="F55" s="213">
        <v>16680.93684210526</v>
      </c>
      <c r="G55" s="204">
        <v>557.8005479978683</v>
      </c>
      <c r="H55" s="204">
        <v>114</v>
      </c>
      <c r="I55" s="212" t="s">
        <v>848</v>
      </c>
      <c r="J55" s="213">
        <v>714.3625000000001</v>
      </c>
      <c r="K55" s="204">
        <v>43.38706380753375</v>
      </c>
      <c r="L55" s="204">
        <v>112</v>
      </c>
      <c r="M55" s="212" t="s">
        <v>849</v>
      </c>
      <c r="N55" s="213">
        <v>873.4098214285714</v>
      </c>
      <c r="O55" s="204">
        <v>50.477992423984475</v>
      </c>
      <c r="P55" s="204">
        <v>112</v>
      </c>
      <c r="Q55" s="212" t="s">
        <v>850</v>
      </c>
      <c r="R55" s="213">
        <v>318.9106382978723</v>
      </c>
      <c r="S55" s="204">
        <v>25.61165770134292</v>
      </c>
      <c r="T55" s="204">
        <v>94</v>
      </c>
      <c r="U55" s="212" t="s">
        <v>818</v>
      </c>
      <c r="V55" s="213">
        <v>150.13478260869562</v>
      </c>
      <c r="W55" s="204">
        <v>11.225278286977977</v>
      </c>
      <c r="X55" s="204">
        <v>92</v>
      </c>
      <c r="Y55" s="212" t="s">
        <v>406</v>
      </c>
      <c r="Z55" s="214">
        <v>7.516851851851851</v>
      </c>
      <c r="AA55" s="215">
        <v>0.9210423743479503</v>
      </c>
      <c r="AB55" s="204">
        <v>108</v>
      </c>
      <c r="AC55" s="212" t="s">
        <v>2259</v>
      </c>
      <c r="AD55" s="224" t="s">
        <v>350</v>
      </c>
      <c r="AE55" s="225" t="s">
        <v>295</v>
      </c>
      <c r="AF55" s="225" t="s">
        <v>2118</v>
      </c>
      <c r="AG55" s="227" t="s">
        <v>346</v>
      </c>
      <c r="AI55" s="175" t="s">
        <v>346</v>
      </c>
      <c r="AJ55" s="111">
        <v>10.75</v>
      </c>
      <c r="AK55" s="111">
        <v>341.5</v>
      </c>
      <c r="AL55" s="111">
        <v>61</v>
      </c>
      <c r="AM55" s="111" t="s">
        <v>1439</v>
      </c>
      <c r="AN55" s="172" t="s">
        <v>1440</v>
      </c>
      <c r="AO55" s="111">
        <v>28.7</v>
      </c>
      <c r="AP55" s="111">
        <v>6.895</v>
      </c>
      <c r="AQ55" s="111">
        <v>371</v>
      </c>
      <c r="AR55" s="120">
        <v>152</v>
      </c>
      <c r="AS55" s="120">
        <v>0.54</v>
      </c>
      <c r="AT55" s="111">
        <v>12750</v>
      </c>
      <c r="AU55" s="111">
        <v>11.05</v>
      </c>
      <c r="AV55" s="120" t="s">
        <v>1441</v>
      </c>
      <c r="AW55" s="111">
        <v>5.875</v>
      </c>
      <c r="AX55" s="111">
        <v>16.8</v>
      </c>
      <c r="AY55" s="111" t="s">
        <v>1455</v>
      </c>
      <c r="AZ55" s="111">
        <v>36.45</v>
      </c>
      <c r="BA55" s="111">
        <v>34500</v>
      </c>
      <c r="BB55" s="111">
        <v>267</v>
      </c>
      <c r="BC55" s="111">
        <v>2.035</v>
      </c>
      <c r="BD55" s="111">
        <v>8.1</v>
      </c>
      <c r="BE55" s="111">
        <v>8</v>
      </c>
      <c r="BF55" s="111">
        <v>0.8839999999999999</v>
      </c>
      <c r="BG55" s="111">
        <v>110</v>
      </c>
      <c r="BH55" s="172" t="s">
        <v>1442</v>
      </c>
      <c r="BI55" s="172" t="s">
        <v>1439</v>
      </c>
      <c r="BJ55" s="111">
        <v>5.949999999999999</v>
      </c>
      <c r="BK55" s="111" t="s">
        <v>1443</v>
      </c>
      <c r="BL55" s="111">
        <v>17.55</v>
      </c>
      <c r="BM55" s="111">
        <v>6.7</v>
      </c>
      <c r="BN55" s="111">
        <v>1.13</v>
      </c>
      <c r="BO55" s="111">
        <v>727</v>
      </c>
      <c r="BP55" s="172">
        <v>624</v>
      </c>
      <c r="BQ55" s="172">
        <v>1.59</v>
      </c>
      <c r="BR55" s="111">
        <v>1.39</v>
      </c>
      <c r="BS55" s="111">
        <v>9</v>
      </c>
      <c r="BT55" s="111" t="s">
        <v>1324</v>
      </c>
      <c r="BU55" s="111" t="s">
        <v>1324</v>
      </c>
      <c r="BV55" s="111" t="s">
        <v>1324</v>
      </c>
      <c r="BW55" s="72"/>
      <c r="BX55" s="175" t="s">
        <v>346</v>
      </c>
      <c r="BY55" s="111" t="s">
        <v>1324</v>
      </c>
      <c r="BZ55" s="111" t="s">
        <v>1324</v>
      </c>
      <c r="CA55" s="111" t="s">
        <v>1324</v>
      </c>
      <c r="CB55" s="111" t="s">
        <v>1324</v>
      </c>
      <c r="CC55" s="111" t="s">
        <v>1324</v>
      </c>
      <c r="CD55" s="111" t="s">
        <v>1324</v>
      </c>
      <c r="CE55" s="111" t="s">
        <v>1324</v>
      </c>
      <c r="CF55" s="111" t="s">
        <v>1324</v>
      </c>
      <c r="CG55" s="111" t="s">
        <v>1324</v>
      </c>
      <c r="CH55" s="111" t="s">
        <v>1324</v>
      </c>
      <c r="CI55" s="111" t="s">
        <v>1324</v>
      </c>
      <c r="CJ55" s="111" t="s">
        <v>1324</v>
      </c>
      <c r="CK55" s="72"/>
      <c r="CL55" s="181"/>
    </row>
    <row r="56" spans="1:90" ht="12.75">
      <c r="A56" s="175" t="s">
        <v>347</v>
      </c>
      <c r="B56" s="213">
        <v>15.588085106382978</v>
      </c>
      <c r="C56" s="204">
        <v>8.92903774698263</v>
      </c>
      <c r="D56" s="204">
        <v>94</v>
      </c>
      <c r="E56" s="212" t="s">
        <v>326</v>
      </c>
      <c r="F56" s="213">
        <v>3695.0714285714284</v>
      </c>
      <c r="G56" s="204">
        <v>221.46079415785624</v>
      </c>
      <c r="H56" s="204">
        <v>126</v>
      </c>
      <c r="I56" s="212" t="s">
        <v>853</v>
      </c>
      <c r="J56" s="213">
        <v>69.89</v>
      </c>
      <c r="K56" s="204">
        <v>11.902961794796697</v>
      </c>
      <c r="L56" s="204">
        <v>121</v>
      </c>
      <c r="M56" s="212" t="s">
        <v>210</v>
      </c>
      <c r="N56" s="213">
        <v>45.40552380952381</v>
      </c>
      <c r="O56" s="204">
        <v>5.764899606055515</v>
      </c>
      <c r="P56" s="204">
        <v>105</v>
      </c>
      <c r="Q56" s="212" t="s">
        <v>411</v>
      </c>
      <c r="R56" s="213">
        <v>14.80921052631579</v>
      </c>
      <c r="S56" s="204">
        <v>3.600976770638455</v>
      </c>
      <c r="T56" s="204">
        <v>76</v>
      </c>
      <c r="U56" s="212" t="s">
        <v>1976</v>
      </c>
      <c r="V56" s="213">
        <v>35.762244897959185</v>
      </c>
      <c r="W56" s="204">
        <v>4.238725357970441</v>
      </c>
      <c r="X56" s="204">
        <v>98</v>
      </c>
      <c r="Y56" s="212" t="s">
        <v>613</v>
      </c>
      <c r="Z56" s="214">
        <v>1.8925471698113203</v>
      </c>
      <c r="AA56" s="215">
        <v>0.6980722017770292</v>
      </c>
      <c r="AB56" s="204">
        <v>106</v>
      </c>
      <c r="AC56" s="212" t="s">
        <v>404</v>
      </c>
      <c r="AD56" s="224" t="s">
        <v>351</v>
      </c>
      <c r="AE56" s="225" t="s">
        <v>2050</v>
      </c>
      <c r="AF56" s="225" t="s">
        <v>2130</v>
      </c>
      <c r="AG56" s="227" t="s">
        <v>347</v>
      </c>
      <c r="AI56" s="175" t="s">
        <v>347</v>
      </c>
      <c r="AJ56" s="111">
        <v>6.355</v>
      </c>
      <c r="AK56" s="111">
        <v>14.8</v>
      </c>
      <c r="AL56" s="111">
        <v>850.5</v>
      </c>
      <c r="AM56" s="111">
        <v>2.56</v>
      </c>
      <c r="AN56" s="111" t="s">
        <v>1324</v>
      </c>
      <c r="AO56" s="111">
        <v>26.9</v>
      </c>
      <c r="AP56" s="111">
        <v>1.07</v>
      </c>
      <c r="AQ56" s="111">
        <v>17.7</v>
      </c>
      <c r="AR56" s="111">
        <v>34.95</v>
      </c>
      <c r="AS56" s="111">
        <v>1.13</v>
      </c>
      <c r="AT56" s="111">
        <v>1375</v>
      </c>
      <c r="AU56" s="111">
        <v>2.21</v>
      </c>
      <c r="AV56" s="111" t="s">
        <v>1656</v>
      </c>
      <c r="AW56" s="111">
        <v>3.63</v>
      </c>
      <c r="AX56" s="111">
        <v>13.65</v>
      </c>
      <c r="AY56" s="111">
        <v>0.4775</v>
      </c>
      <c r="AZ56" s="111" t="s">
        <v>1440</v>
      </c>
      <c r="BA56" s="111">
        <v>5</v>
      </c>
      <c r="BB56" s="111">
        <v>74.75</v>
      </c>
      <c r="BC56" s="111">
        <v>3.215</v>
      </c>
      <c r="BD56" s="111">
        <v>11.85</v>
      </c>
      <c r="BE56" s="111" t="s">
        <v>1440</v>
      </c>
      <c r="BF56" s="111">
        <v>1.44</v>
      </c>
      <c r="BG56" s="111" t="s">
        <v>1444</v>
      </c>
      <c r="BH56" s="111" t="s">
        <v>1440</v>
      </c>
      <c r="BI56" s="111">
        <v>0.628</v>
      </c>
      <c r="BJ56" s="111">
        <v>2.275</v>
      </c>
      <c r="BK56" s="111" t="s">
        <v>1813</v>
      </c>
      <c r="BL56" s="111" t="s">
        <v>1445</v>
      </c>
      <c r="BM56" s="111" t="s">
        <v>1445</v>
      </c>
      <c r="BN56" s="111">
        <v>3.38</v>
      </c>
      <c r="BO56" s="111" t="s">
        <v>1443</v>
      </c>
      <c r="BP56" s="111" t="s">
        <v>2192</v>
      </c>
      <c r="BQ56" s="111" t="s">
        <v>1444</v>
      </c>
      <c r="BR56" s="111">
        <v>4.54</v>
      </c>
      <c r="BS56" s="111" t="s">
        <v>1440</v>
      </c>
      <c r="BT56" s="111" t="s">
        <v>1324</v>
      </c>
      <c r="BU56" s="111">
        <v>15.1</v>
      </c>
      <c r="BV56" s="111">
        <v>41.2</v>
      </c>
      <c r="BW56" s="72"/>
      <c r="BX56" s="175" t="s">
        <v>347</v>
      </c>
      <c r="BY56" s="111" t="s">
        <v>1324</v>
      </c>
      <c r="BZ56" s="111" t="s">
        <v>1324</v>
      </c>
      <c r="CA56" s="111" t="s">
        <v>1324</v>
      </c>
      <c r="CB56" s="111" t="s">
        <v>1324</v>
      </c>
      <c r="CC56" s="111" t="s">
        <v>1324</v>
      </c>
      <c r="CD56" s="111" t="s">
        <v>1324</v>
      </c>
      <c r="CE56" s="111" t="s">
        <v>1324</v>
      </c>
      <c r="CF56" s="111" t="s">
        <v>1324</v>
      </c>
      <c r="CG56" s="111" t="s">
        <v>1324</v>
      </c>
      <c r="CH56" s="111" t="s">
        <v>1324</v>
      </c>
      <c r="CI56" s="111" t="s">
        <v>1324</v>
      </c>
      <c r="CJ56" s="111" t="s">
        <v>1324</v>
      </c>
      <c r="CK56" s="72"/>
      <c r="CL56" s="181"/>
    </row>
    <row r="57" spans="1:90" ht="12.75">
      <c r="A57" s="175" t="s">
        <v>348</v>
      </c>
      <c r="B57" s="213">
        <v>13.877676767676766</v>
      </c>
      <c r="C57" s="204">
        <v>6.189887593840444</v>
      </c>
      <c r="D57" s="204">
        <v>99</v>
      </c>
      <c r="E57" s="212" t="s">
        <v>2156</v>
      </c>
      <c r="F57" s="213">
        <v>4650.825833333333</v>
      </c>
      <c r="G57" s="204">
        <v>250.3206884844554</v>
      </c>
      <c r="H57" s="204">
        <v>120</v>
      </c>
      <c r="I57" s="212" t="s">
        <v>854</v>
      </c>
      <c r="J57" s="213">
        <v>74.54051282051282</v>
      </c>
      <c r="K57" s="204">
        <v>10.533234821622475</v>
      </c>
      <c r="L57" s="204">
        <v>117</v>
      </c>
      <c r="M57" s="212" t="s">
        <v>413</v>
      </c>
      <c r="N57" s="213">
        <v>22.106972477064218</v>
      </c>
      <c r="O57" s="204">
        <v>7.6545966732309765</v>
      </c>
      <c r="P57" s="204">
        <v>109</v>
      </c>
      <c r="Q57" s="212" t="s">
        <v>75</v>
      </c>
      <c r="R57" s="213">
        <v>14.466666666666663</v>
      </c>
      <c r="S57" s="204">
        <v>4.628598833564939</v>
      </c>
      <c r="T57" s="204">
        <v>81</v>
      </c>
      <c r="U57" s="212" t="s">
        <v>414</v>
      </c>
      <c r="V57" s="213">
        <v>13.876404494382022</v>
      </c>
      <c r="W57" s="204">
        <v>2.389506293064389</v>
      </c>
      <c r="X57" s="204">
        <v>89</v>
      </c>
      <c r="Y57" s="212" t="s">
        <v>2258</v>
      </c>
      <c r="Z57" s="214">
        <v>2.164571428571428</v>
      </c>
      <c r="AA57" s="215">
        <v>1.2489715079185806</v>
      </c>
      <c r="AB57" s="204">
        <v>105</v>
      </c>
      <c r="AC57" s="212" t="s">
        <v>2259</v>
      </c>
      <c r="AD57" s="224" t="s">
        <v>351</v>
      </c>
      <c r="AE57" s="225" t="s">
        <v>2050</v>
      </c>
      <c r="AF57" s="225" t="s">
        <v>2130</v>
      </c>
      <c r="AG57" s="227" t="s">
        <v>348</v>
      </c>
      <c r="AI57" s="175" t="s">
        <v>348</v>
      </c>
      <c r="AJ57" s="111">
        <v>1.82</v>
      </c>
      <c r="AK57" s="111">
        <v>15.05</v>
      </c>
      <c r="AL57" s="111">
        <v>774.5</v>
      </c>
      <c r="AM57" s="111" t="s">
        <v>1444</v>
      </c>
      <c r="AN57" s="172" t="s">
        <v>1324</v>
      </c>
      <c r="AO57" s="111">
        <v>25.55</v>
      </c>
      <c r="AP57" s="111" t="s">
        <v>1444</v>
      </c>
      <c r="AQ57" s="111">
        <v>22.75</v>
      </c>
      <c r="AR57" s="120">
        <v>14.15</v>
      </c>
      <c r="AS57" s="120">
        <v>1.075</v>
      </c>
      <c r="AT57" s="111">
        <v>1180</v>
      </c>
      <c r="AU57" s="111">
        <v>2.67</v>
      </c>
      <c r="AV57" s="120" t="s">
        <v>1656</v>
      </c>
      <c r="AW57" s="111">
        <v>4.18</v>
      </c>
      <c r="AX57" s="111">
        <v>13.25</v>
      </c>
      <c r="AY57" s="111">
        <v>0.236</v>
      </c>
      <c r="AZ57" s="111" t="s">
        <v>1440</v>
      </c>
      <c r="BA57" s="111">
        <v>10.1</v>
      </c>
      <c r="BB57" s="111">
        <v>85.7</v>
      </c>
      <c r="BC57" s="111">
        <v>3.05</v>
      </c>
      <c r="BD57" s="111">
        <v>12.25</v>
      </c>
      <c r="BE57" s="111" t="s">
        <v>1440</v>
      </c>
      <c r="BF57" s="111">
        <v>1.9</v>
      </c>
      <c r="BG57" s="111" t="s">
        <v>1444</v>
      </c>
      <c r="BH57" s="172" t="s">
        <v>1440</v>
      </c>
      <c r="BI57" s="172">
        <v>0.494</v>
      </c>
      <c r="BJ57" s="111">
        <v>3.735</v>
      </c>
      <c r="BK57" s="111" t="s">
        <v>1814</v>
      </c>
      <c r="BL57" s="111" t="s">
        <v>1445</v>
      </c>
      <c r="BM57" s="111" t="s">
        <v>1445</v>
      </c>
      <c r="BN57" s="111">
        <v>1.575</v>
      </c>
      <c r="BO57" s="111" t="s">
        <v>1443</v>
      </c>
      <c r="BP57" s="172" t="s">
        <v>2192</v>
      </c>
      <c r="BQ57" s="172">
        <v>1</v>
      </c>
      <c r="BR57" s="111">
        <v>4.98</v>
      </c>
      <c r="BS57" s="111" t="s">
        <v>1440</v>
      </c>
      <c r="BT57" s="111" t="s">
        <v>1324</v>
      </c>
      <c r="BU57" s="111" t="s">
        <v>1815</v>
      </c>
      <c r="BV57" s="111">
        <v>38.3</v>
      </c>
      <c r="BW57" s="72"/>
      <c r="BX57" s="175" t="s">
        <v>348</v>
      </c>
      <c r="BY57" s="111" t="s">
        <v>1324</v>
      </c>
      <c r="BZ57" s="111" t="s">
        <v>1324</v>
      </c>
      <c r="CA57" s="111" t="s">
        <v>1324</v>
      </c>
      <c r="CB57" s="111" t="s">
        <v>1324</v>
      </c>
      <c r="CC57" s="111" t="s">
        <v>1324</v>
      </c>
      <c r="CD57" s="111" t="s">
        <v>1324</v>
      </c>
      <c r="CE57" s="111" t="s">
        <v>1324</v>
      </c>
      <c r="CF57" s="111" t="s">
        <v>1324</v>
      </c>
      <c r="CG57" s="111" t="s">
        <v>1324</v>
      </c>
      <c r="CH57" s="111" t="s">
        <v>1324</v>
      </c>
      <c r="CI57" s="111" t="s">
        <v>1324</v>
      </c>
      <c r="CJ57" s="111" t="s">
        <v>1324</v>
      </c>
      <c r="CK57" s="72"/>
      <c r="CL57" s="181"/>
    </row>
    <row r="58" spans="1:90" ht="12.75">
      <c r="A58" s="175" t="s">
        <v>1306</v>
      </c>
      <c r="B58" s="213">
        <v>8624.89074074074</v>
      </c>
      <c r="C58" s="204">
        <v>679.3159383224812</v>
      </c>
      <c r="D58" s="204">
        <v>108</v>
      </c>
      <c r="E58" s="212" t="s">
        <v>855</v>
      </c>
      <c r="F58" s="213">
        <v>370.69055118110236</v>
      </c>
      <c r="G58" s="204">
        <v>27.881086981116574</v>
      </c>
      <c r="H58" s="204">
        <v>127</v>
      </c>
      <c r="I58" s="212" t="s">
        <v>214</v>
      </c>
      <c r="J58" s="213">
        <v>67.36929824561403</v>
      </c>
      <c r="K58" s="204">
        <v>14.03380258618941</v>
      </c>
      <c r="L58" s="204">
        <v>114</v>
      </c>
      <c r="M58" s="212" t="s">
        <v>412</v>
      </c>
      <c r="N58" s="213">
        <v>15.621428571428572</v>
      </c>
      <c r="O58" s="204">
        <v>13.999911100521706</v>
      </c>
      <c r="P58" s="204">
        <v>70</v>
      </c>
      <c r="Q58" s="212" t="s">
        <v>1980</v>
      </c>
      <c r="R58" s="213">
        <v>8.447833333333334</v>
      </c>
      <c r="S58" s="204">
        <v>6.070120193757836</v>
      </c>
      <c r="T58" s="204">
        <v>60</v>
      </c>
      <c r="U58" s="212" t="s">
        <v>1975</v>
      </c>
      <c r="V58" s="213">
        <v>253.19545454545454</v>
      </c>
      <c r="W58" s="204">
        <v>29.283185388957673</v>
      </c>
      <c r="X58" s="204">
        <v>110</v>
      </c>
      <c r="Y58" s="212" t="s">
        <v>784</v>
      </c>
      <c r="Z58" s="214">
        <v>1.0245714285714285</v>
      </c>
      <c r="AA58" s="215">
        <v>0.8301973036725729</v>
      </c>
      <c r="AB58" s="204">
        <v>70</v>
      </c>
      <c r="AC58" s="212" t="s">
        <v>2259</v>
      </c>
      <c r="AD58" s="224" t="s">
        <v>2055</v>
      </c>
      <c r="AE58" s="225" t="s">
        <v>1639</v>
      </c>
      <c r="AF58" s="225" t="s">
        <v>2000</v>
      </c>
      <c r="AG58" s="227" t="s">
        <v>1306</v>
      </c>
      <c r="AI58" s="175" t="s">
        <v>1306</v>
      </c>
      <c r="AJ58" s="111">
        <v>0.34</v>
      </c>
      <c r="AK58" s="111">
        <v>5.785</v>
      </c>
      <c r="AL58" s="111" t="s">
        <v>1443</v>
      </c>
      <c r="AM58" s="111">
        <v>6.52</v>
      </c>
      <c r="AN58" s="172" t="s">
        <v>1324</v>
      </c>
      <c r="AO58" s="111" t="s">
        <v>2021</v>
      </c>
      <c r="AP58" s="111" t="s">
        <v>1445</v>
      </c>
      <c r="AQ58" s="111">
        <v>743.5</v>
      </c>
      <c r="AR58" s="120">
        <v>273.5</v>
      </c>
      <c r="AS58" s="120" t="s">
        <v>1439</v>
      </c>
      <c r="AT58" s="111">
        <v>8.05</v>
      </c>
      <c r="AU58" s="111" t="s">
        <v>1439</v>
      </c>
      <c r="AV58" s="120" t="s">
        <v>1656</v>
      </c>
      <c r="AW58" s="111">
        <v>13</v>
      </c>
      <c r="AX58" s="111">
        <v>0.58</v>
      </c>
      <c r="AY58" s="111" t="s">
        <v>1455</v>
      </c>
      <c r="AZ58" s="111" t="s">
        <v>1440</v>
      </c>
      <c r="BA58" s="111" t="s">
        <v>1324</v>
      </c>
      <c r="BB58" s="111" t="s">
        <v>1656</v>
      </c>
      <c r="BC58" s="111" t="s">
        <v>1455</v>
      </c>
      <c r="BD58" s="111">
        <v>5.17</v>
      </c>
      <c r="BE58" s="111" t="s">
        <v>1440</v>
      </c>
      <c r="BF58" s="111">
        <v>0.025500000000000002</v>
      </c>
      <c r="BG58" s="111" t="s">
        <v>1444</v>
      </c>
      <c r="BH58" s="172" t="s">
        <v>1440</v>
      </c>
      <c r="BI58" s="172" t="s">
        <v>1324</v>
      </c>
      <c r="BJ58" s="111" t="s">
        <v>1439</v>
      </c>
      <c r="BK58" s="111" t="s">
        <v>1324</v>
      </c>
      <c r="BL58" s="111" t="s">
        <v>1445</v>
      </c>
      <c r="BM58" s="111" t="s">
        <v>1445</v>
      </c>
      <c r="BN58" s="111" t="s">
        <v>1439</v>
      </c>
      <c r="BO58" s="111" t="s">
        <v>1443</v>
      </c>
      <c r="BP58" s="172" t="s">
        <v>2192</v>
      </c>
      <c r="BQ58" s="172" t="s">
        <v>1444</v>
      </c>
      <c r="BR58" s="111" t="s">
        <v>1439</v>
      </c>
      <c r="BS58" s="111" t="s">
        <v>1440</v>
      </c>
      <c r="BT58" s="111" t="s">
        <v>1324</v>
      </c>
      <c r="BU58" s="111" t="s">
        <v>1324</v>
      </c>
      <c r="BV58" s="111" t="s">
        <v>1324</v>
      </c>
      <c r="BW58" s="72"/>
      <c r="BX58" s="175" t="s">
        <v>1306</v>
      </c>
      <c r="BY58" s="111" t="s">
        <v>1324</v>
      </c>
      <c r="BZ58" s="111" t="s">
        <v>1324</v>
      </c>
      <c r="CA58" s="111" t="s">
        <v>1324</v>
      </c>
      <c r="CB58" s="111" t="s">
        <v>1324</v>
      </c>
      <c r="CC58" s="111" t="s">
        <v>1324</v>
      </c>
      <c r="CD58" s="111" t="s">
        <v>1324</v>
      </c>
      <c r="CE58" s="111" t="s">
        <v>1324</v>
      </c>
      <c r="CF58" s="111" t="s">
        <v>1324</v>
      </c>
      <c r="CG58" s="111" t="s">
        <v>1324</v>
      </c>
      <c r="CH58" s="111" t="s">
        <v>1324</v>
      </c>
      <c r="CI58" s="111" t="s">
        <v>1324</v>
      </c>
      <c r="CJ58" s="111" t="s">
        <v>1324</v>
      </c>
      <c r="CK58" s="72"/>
      <c r="CL58" s="181"/>
    </row>
    <row r="59" spans="1:90" ht="12.75">
      <c r="A59" s="175" t="s">
        <v>349</v>
      </c>
      <c r="B59" s="213">
        <v>38467.5686440678</v>
      </c>
      <c r="C59" s="204">
        <v>1898.0693626828734</v>
      </c>
      <c r="D59" s="204">
        <v>118</v>
      </c>
      <c r="E59" s="212" t="s">
        <v>856</v>
      </c>
      <c r="F59" s="213">
        <v>45.92084</v>
      </c>
      <c r="G59" s="204">
        <v>5.452410584917744</v>
      </c>
      <c r="H59" s="204">
        <v>125</v>
      </c>
      <c r="I59" s="212" t="s">
        <v>414</v>
      </c>
      <c r="J59" s="213">
        <v>53.348</v>
      </c>
      <c r="K59" s="204">
        <v>23.753044620998022</v>
      </c>
      <c r="L59" s="204">
        <v>125</v>
      </c>
      <c r="M59" s="212" t="s">
        <v>1977</v>
      </c>
      <c r="N59" s="213">
        <v>9.568913043478261</v>
      </c>
      <c r="O59" s="204">
        <v>5.384000261555075</v>
      </c>
      <c r="P59" s="204">
        <v>92</v>
      </c>
      <c r="Q59" s="212" t="s">
        <v>411</v>
      </c>
      <c r="R59" s="213">
        <v>7.565780821917809</v>
      </c>
      <c r="S59" s="204">
        <v>3.612667429557152</v>
      </c>
      <c r="T59" s="204">
        <v>73</v>
      </c>
      <c r="U59" s="212" t="s">
        <v>1976</v>
      </c>
      <c r="V59" s="213">
        <v>50.32380165289256</v>
      </c>
      <c r="W59" s="204">
        <v>10.86731101326971</v>
      </c>
      <c r="X59" s="204">
        <v>121</v>
      </c>
      <c r="Y59" s="212" t="s">
        <v>614</v>
      </c>
      <c r="Z59" s="214">
        <v>4.6609917355371895</v>
      </c>
      <c r="AA59" s="215">
        <v>0.3825221199658667</v>
      </c>
      <c r="AB59" s="204">
        <v>121</v>
      </c>
      <c r="AC59" s="212" t="s">
        <v>404</v>
      </c>
      <c r="AD59" s="224" t="s">
        <v>352</v>
      </c>
      <c r="AE59" s="225" t="s">
        <v>2051</v>
      </c>
      <c r="AF59" s="225" t="s">
        <v>2014</v>
      </c>
      <c r="AG59" s="227" t="s">
        <v>349</v>
      </c>
      <c r="AI59" s="175" t="s">
        <v>349</v>
      </c>
      <c r="AJ59" s="111">
        <v>0.2</v>
      </c>
      <c r="AK59" s="111">
        <v>6.305</v>
      </c>
      <c r="AL59" s="111" t="s">
        <v>1441</v>
      </c>
      <c r="AM59" s="111" t="s">
        <v>1444</v>
      </c>
      <c r="AN59" s="172" t="s">
        <v>1928</v>
      </c>
      <c r="AO59" s="111">
        <v>12.85</v>
      </c>
      <c r="AP59" s="111">
        <v>18.85</v>
      </c>
      <c r="AQ59" s="111">
        <v>141.5</v>
      </c>
      <c r="AR59" s="120">
        <v>56.1</v>
      </c>
      <c r="AS59" s="120">
        <v>0.84</v>
      </c>
      <c r="AT59" s="111">
        <v>892.5</v>
      </c>
      <c r="AU59" s="111">
        <v>3.955</v>
      </c>
      <c r="AV59" s="120" t="s">
        <v>1656</v>
      </c>
      <c r="AW59" s="111">
        <v>4.125</v>
      </c>
      <c r="AX59" s="111">
        <v>5.065</v>
      </c>
      <c r="AY59" s="111">
        <v>0.26</v>
      </c>
      <c r="AZ59" s="111" t="s">
        <v>1790</v>
      </c>
      <c r="BA59" s="111">
        <v>38000</v>
      </c>
      <c r="BB59" s="111">
        <v>727</v>
      </c>
      <c r="BC59" s="111">
        <v>2.575</v>
      </c>
      <c r="BD59" s="111">
        <v>16.15</v>
      </c>
      <c r="BE59" s="111" t="s">
        <v>1444</v>
      </c>
      <c r="BF59" s="111">
        <v>1.915</v>
      </c>
      <c r="BG59" s="111">
        <v>0.3</v>
      </c>
      <c r="BH59" s="172" t="s">
        <v>1440</v>
      </c>
      <c r="BI59" s="172">
        <v>0.6</v>
      </c>
      <c r="BJ59" s="111">
        <v>0.685</v>
      </c>
      <c r="BK59" s="111" t="s">
        <v>1441</v>
      </c>
      <c r="BL59" s="111">
        <v>2</v>
      </c>
      <c r="BM59" s="111" t="s">
        <v>1791</v>
      </c>
      <c r="BN59" s="111">
        <v>1.545</v>
      </c>
      <c r="BO59" s="111">
        <v>140</v>
      </c>
      <c r="BP59" s="172" t="s">
        <v>1443</v>
      </c>
      <c r="BQ59" s="172">
        <v>3.51</v>
      </c>
      <c r="BR59" s="111">
        <v>3.47</v>
      </c>
      <c r="BS59" s="111">
        <v>5.1</v>
      </c>
      <c r="BT59" s="111" t="s">
        <v>1324</v>
      </c>
      <c r="BU59" s="111" t="s">
        <v>1324</v>
      </c>
      <c r="BV59" s="111" t="s">
        <v>1324</v>
      </c>
      <c r="BW59" s="72"/>
      <c r="BX59" s="175" t="s">
        <v>349</v>
      </c>
      <c r="BY59" s="111" t="s">
        <v>1324</v>
      </c>
      <c r="BZ59" s="111" t="s">
        <v>1324</v>
      </c>
      <c r="CA59" s="111" t="s">
        <v>1324</v>
      </c>
      <c r="CB59" s="111" t="s">
        <v>1324</v>
      </c>
      <c r="CC59" s="111" t="s">
        <v>1324</v>
      </c>
      <c r="CD59" s="111" t="s">
        <v>1324</v>
      </c>
      <c r="CE59" s="111" t="s">
        <v>1324</v>
      </c>
      <c r="CF59" s="111" t="s">
        <v>1324</v>
      </c>
      <c r="CG59" s="111" t="s">
        <v>1324</v>
      </c>
      <c r="CH59" s="111" t="s">
        <v>1324</v>
      </c>
      <c r="CI59" s="111" t="s">
        <v>1324</v>
      </c>
      <c r="CJ59" s="111" t="s">
        <v>1324</v>
      </c>
      <c r="CK59" s="72"/>
      <c r="CL59" s="181"/>
    </row>
    <row r="60" spans="1:90" ht="12.75">
      <c r="A60" s="175" t="s">
        <v>1959</v>
      </c>
      <c r="B60" s="213">
        <v>7909.960550458715</v>
      </c>
      <c r="C60" s="204">
        <v>366.2814659388707</v>
      </c>
      <c r="D60" s="204">
        <v>109</v>
      </c>
      <c r="E60" s="212" t="s">
        <v>858</v>
      </c>
      <c r="F60" s="213">
        <v>775.5848920863308</v>
      </c>
      <c r="G60" s="204">
        <v>51.35785495527285</v>
      </c>
      <c r="H60" s="204">
        <v>139</v>
      </c>
      <c r="I60" s="212" t="s">
        <v>859</v>
      </c>
      <c r="J60" s="213">
        <v>94.00176923076923</v>
      </c>
      <c r="K60" s="204">
        <v>28.84843641858301</v>
      </c>
      <c r="L60" s="204">
        <v>130</v>
      </c>
      <c r="M60" s="212" t="s">
        <v>2507</v>
      </c>
      <c r="N60" s="213">
        <v>10.962967032967033</v>
      </c>
      <c r="O60" s="204">
        <v>6.671638361051138</v>
      </c>
      <c r="P60" s="204">
        <v>91</v>
      </c>
      <c r="Q60" s="212" t="s">
        <v>405</v>
      </c>
      <c r="R60" s="213">
        <v>304.35377358490564</v>
      </c>
      <c r="S60" s="204">
        <v>31.53363116513294</v>
      </c>
      <c r="T60" s="204">
        <v>106</v>
      </c>
      <c r="U60" s="212" t="s">
        <v>860</v>
      </c>
      <c r="V60" s="213">
        <v>186.92635514018693</v>
      </c>
      <c r="W60" s="204">
        <v>15.826041045279998</v>
      </c>
      <c r="X60" s="204">
        <v>107</v>
      </c>
      <c r="Y60" s="212" t="s">
        <v>1146</v>
      </c>
      <c r="Z60" s="214">
        <v>0.8727611940298506</v>
      </c>
      <c r="AA60" s="215">
        <v>0.550265883884312</v>
      </c>
      <c r="AB60" s="204">
        <v>67</v>
      </c>
      <c r="AC60" s="212" t="s">
        <v>404</v>
      </c>
      <c r="AD60" s="224" t="s">
        <v>638</v>
      </c>
      <c r="AE60" s="225" t="s">
        <v>1313</v>
      </c>
      <c r="AF60" s="225" t="s">
        <v>2118</v>
      </c>
      <c r="AG60" s="227" t="s">
        <v>1959</v>
      </c>
      <c r="AI60" s="175" t="s">
        <v>1959</v>
      </c>
      <c r="AJ60" s="111">
        <v>2.83</v>
      </c>
      <c r="AK60" s="111">
        <v>304.5</v>
      </c>
      <c r="AL60" s="111">
        <v>91</v>
      </c>
      <c r="AM60" s="111">
        <v>0.6</v>
      </c>
      <c r="AN60" s="172" t="s">
        <v>1440</v>
      </c>
      <c r="AO60" s="111">
        <v>22.55</v>
      </c>
      <c r="AP60" s="111">
        <v>1.44</v>
      </c>
      <c r="AQ60" s="111">
        <v>238.5</v>
      </c>
      <c r="AR60" s="120">
        <v>202</v>
      </c>
      <c r="AS60" s="120">
        <v>1.845</v>
      </c>
      <c r="AT60" s="111">
        <v>1165</v>
      </c>
      <c r="AU60" s="111">
        <v>3.58</v>
      </c>
      <c r="AV60" s="120" t="s">
        <v>1441</v>
      </c>
      <c r="AW60" s="111">
        <v>10.2</v>
      </c>
      <c r="AX60" s="111">
        <v>8.23</v>
      </c>
      <c r="AY60" s="111">
        <v>0.36</v>
      </c>
      <c r="AZ60" s="111" t="s">
        <v>1444</v>
      </c>
      <c r="BA60" s="111">
        <v>7800</v>
      </c>
      <c r="BB60" s="111">
        <v>7</v>
      </c>
      <c r="BC60" s="111">
        <v>4.475</v>
      </c>
      <c r="BD60" s="111">
        <v>26.75</v>
      </c>
      <c r="BE60" s="111" t="s">
        <v>1440</v>
      </c>
      <c r="BF60" s="111">
        <v>1.7</v>
      </c>
      <c r="BG60" s="111" t="s">
        <v>1439</v>
      </c>
      <c r="BH60" s="172" t="s">
        <v>1442</v>
      </c>
      <c r="BI60" s="172">
        <v>0.7</v>
      </c>
      <c r="BJ60" s="111">
        <v>1.345</v>
      </c>
      <c r="BK60" s="111" t="s">
        <v>1443</v>
      </c>
      <c r="BL60" s="111" t="s">
        <v>1444</v>
      </c>
      <c r="BM60" s="111" t="s">
        <v>1455</v>
      </c>
      <c r="BN60" s="111">
        <v>2.68</v>
      </c>
      <c r="BO60" s="111">
        <v>128</v>
      </c>
      <c r="BP60" s="172" t="s">
        <v>1447</v>
      </c>
      <c r="BQ60" s="172">
        <v>5.48</v>
      </c>
      <c r="BR60" s="111">
        <v>0.46</v>
      </c>
      <c r="BS60" s="111">
        <v>1</v>
      </c>
      <c r="BT60" s="111" t="s">
        <v>1324</v>
      </c>
      <c r="BU60" s="111" t="s">
        <v>1324</v>
      </c>
      <c r="BV60" s="111" t="s">
        <v>1324</v>
      </c>
      <c r="BW60" s="72"/>
      <c r="BX60" s="175" t="s">
        <v>1959</v>
      </c>
      <c r="BY60" s="111" t="s">
        <v>1324</v>
      </c>
      <c r="BZ60" s="111" t="s">
        <v>1324</v>
      </c>
      <c r="CA60" s="111" t="s">
        <v>1324</v>
      </c>
      <c r="CB60" s="111" t="s">
        <v>1324</v>
      </c>
      <c r="CC60" s="111" t="s">
        <v>1324</v>
      </c>
      <c r="CD60" s="111" t="s">
        <v>1324</v>
      </c>
      <c r="CE60" s="111" t="s">
        <v>1324</v>
      </c>
      <c r="CF60" s="111" t="s">
        <v>1324</v>
      </c>
      <c r="CG60" s="111" t="s">
        <v>1324</v>
      </c>
      <c r="CH60" s="111" t="s">
        <v>1324</v>
      </c>
      <c r="CI60" s="111" t="s">
        <v>1324</v>
      </c>
      <c r="CJ60" s="111" t="s">
        <v>1324</v>
      </c>
      <c r="CK60" s="72"/>
      <c r="CL60" s="181"/>
    </row>
    <row r="61" spans="1:90" ht="12.75">
      <c r="A61" s="175" t="s">
        <v>1307</v>
      </c>
      <c r="B61" s="213">
        <v>1430.2417391304348</v>
      </c>
      <c r="C61" s="204">
        <v>76.21415060557815</v>
      </c>
      <c r="D61" s="204">
        <v>115</v>
      </c>
      <c r="E61" s="212" t="s">
        <v>857</v>
      </c>
      <c r="F61" s="213">
        <v>1655.9905223880596</v>
      </c>
      <c r="G61" s="204">
        <v>86.20614840999153</v>
      </c>
      <c r="H61" s="204">
        <v>134</v>
      </c>
      <c r="I61" s="212" t="s">
        <v>851</v>
      </c>
      <c r="J61" s="213">
        <v>447.769140625</v>
      </c>
      <c r="K61" s="204">
        <v>31.78618931834293</v>
      </c>
      <c r="L61" s="204">
        <v>128</v>
      </c>
      <c r="M61" s="212" t="s">
        <v>784</v>
      </c>
      <c r="N61" s="213">
        <v>762.19875</v>
      </c>
      <c r="O61" s="204">
        <v>46.25881948619731</v>
      </c>
      <c r="P61" s="204">
        <v>120</v>
      </c>
      <c r="Q61" s="212" t="s">
        <v>861</v>
      </c>
      <c r="R61" s="213">
        <v>307.9762886597938</v>
      </c>
      <c r="S61" s="204">
        <v>19.46518172791821</v>
      </c>
      <c r="T61" s="204">
        <v>97</v>
      </c>
      <c r="U61" s="212" t="s">
        <v>2155</v>
      </c>
      <c r="V61" s="213">
        <v>123.39380530973452</v>
      </c>
      <c r="W61" s="204">
        <v>11.175997688553505</v>
      </c>
      <c r="X61" s="204">
        <v>113</v>
      </c>
      <c r="Y61" s="212" t="s">
        <v>209</v>
      </c>
      <c r="Z61" s="214">
        <v>1.941958762886598</v>
      </c>
      <c r="AA61" s="215">
        <v>0.40999611358784294</v>
      </c>
      <c r="AB61" s="204">
        <v>97</v>
      </c>
      <c r="AC61" s="212" t="s">
        <v>404</v>
      </c>
      <c r="AD61" s="224" t="s">
        <v>1560</v>
      </c>
      <c r="AE61" s="225" t="s">
        <v>1460</v>
      </c>
      <c r="AF61" s="225" t="s">
        <v>2131</v>
      </c>
      <c r="AG61" s="227" t="s">
        <v>1307</v>
      </c>
      <c r="AI61" s="175" t="s">
        <v>1307</v>
      </c>
      <c r="AJ61" s="111">
        <v>6.91</v>
      </c>
      <c r="AK61" s="111">
        <v>312.5</v>
      </c>
      <c r="AL61" s="111">
        <v>236.5</v>
      </c>
      <c r="AM61" s="111">
        <v>1.43</v>
      </c>
      <c r="AN61" s="172" t="s">
        <v>1324</v>
      </c>
      <c r="AO61" s="111">
        <v>53.35</v>
      </c>
      <c r="AP61" s="111">
        <v>7.08</v>
      </c>
      <c r="AQ61" s="111">
        <v>220.5</v>
      </c>
      <c r="AR61" s="120">
        <v>130.5</v>
      </c>
      <c r="AS61" s="120">
        <v>0.89</v>
      </c>
      <c r="AT61" s="111">
        <v>5685</v>
      </c>
      <c r="AU61" s="111">
        <v>3.8</v>
      </c>
      <c r="AV61" s="120" t="s">
        <v>483</v>
      </c>
      <c r="AW61" s="111">
        <v>8.52</v>
      </c>
      <c r="AX61" s="111">
        <v>29.85</v>
      </c>
      <c r="AY61" s="111">
        <v>0.265</v>
      </c>
      <c r="AZ61" s="111" t="s">
        <v>1440</v>
      </c>
      <c r="BA61" s="111">
        <v>1450</v>
      </c>
      <c r="BB61" s="111">
        <v>242.5</v>
      </c>
      <c r="BC61" s="111">
        <v>4.56</v>
      </c>
      <c r="BD61" s="111">
        <v>13.05</v>
      </c>
      <c r="BE61" s="111" t="s">
        <v>2021</v>
      </c>
      <c r="BF61" s="111">
        <v>1.44</v>
      </c>
      <c r="BG61" s="111" t="s">
        <v>1439</v>
      </c>
      <c r="BH61" s="172" t="s">
        <v>1440</v>
      </c>
      <c r="BI61" s="172">
        <v>1.5</v>
      </c>
      <c r="BJ61" s="111">
        <v>6.09</v>
      </c>
      <c r="BK61" s="111" t="s">
        <v>1443</v>
      </c>
      <c r="BL61" s="111">
        <v>36.15</v>
      </c>
      <c r="BM61" s="111">
        <v>1.3</v>
      </c>
      <c r="BN61" s="111">
        <v>1.925</v>
      </c>
      <c r="BO61" s="111">
        <v>437</v>
      </c>
      <c r="BP61" s="172" t="s">
        <v>2192</v>
      </c>
      <c r="BQ61" s="172">
        <v>2.13</v>
      </c>
      <c r="BR61" s="111">
        <v>1.23</v>
      </c>
      <c r="BS61" s="111">
        <v>2</v>
      </c>
      <c r="BT61" s="111" t="s">
        <v>1324</v>
      </c>
      <c r="BU61" s="111" t="s">
        <v>1324</v>
      </c>
      <c r="BV61" s="111" t="s">
        <v>1324</v>
      </c>
      <c r="BW61" s="72"/>
      <c r="BX61" s="175" t="s">
        <v>1307</v>
      </c>
      <c r="BY61" s="111" t="s">
        <v>1324</v>
      </c>
      <c r="BZ61" s="111" t="s">
        <v>1324</v>
      </c>
      <c r="CA61" s="111" t="s">
        <v>1324</v>
      </c>
      <c r="CB61" s="111" t="s">
        <v>1324</v>
      </c>
      <c r="CC61" s="111" t="s">
        <v>1324</v>
      </c>
      <c r="CD61" s="111" t="s">
        <v>1324</v>
      </c>
      <c r="CE61" s="111" t="s">
        <v>1324</v>
      </c>
      <c r="CF61" s="111" t="s">
        <v>1324</v>
      </c>
      <c r="CG61" s="111" t="s">
        <v>1324</v>
      </c>
      <c r="CH61" s="111" t="s">
        <v>1324</v>
      </c>
      <c r="CI61" s="111" t="s">
        <v>1324</v>
      </c>
      <c r="CJ61" s="111" t="s">
        <v>1324</v>
      </c>
      <c r="CK61" s="72"/>
      <c r="CL61" s="181" t="s">
        <v>997</v>
      </c>
    </row>
    <row r="62" spans="1:90" ht="12.75">
      <c r="A62" s="175" t="s">
        <v>1960</v>
      </c>
      <c r="B62" s="213">
        <v>28.508269230769226</v>
      </c>
      <c r="C62" s="204">
        <v>4.537106430679533</v>
      </c>
      <c r="D62" s="204">
        <v>104</v>
      </c>
      <c r="E62" s="212" t="s">
        <v>613</v>
      </c>
      <c r="F62" s="213">
        <v>5578.2133576642345</v>
      </c>
      <c r="G62" s="204">
        <v>335.71108368433414</v>
      </c>
      <c r="H62" s="204">
        <v>137</v>
      </c>
      <c r="I62" s="212" t="s">
        <v>864</v>
      </c>
      <c r="J62" s="213">
        <v>147.52244094488188</v>
      </c>
      <c r="K62" s="204">
        <v>15.676311741237026</v>
      </c>
      <c r="L62" s="204">
        <v>127</v>
      </c>
      <c r="M62" s="212" t="s">
        <v>798</v>
      </c>
      <c r="N62" s="213">
        <v>28.125833333333336</v>
      </c>
      <c r="O62" s="204">
        <v>7.514351918951938</v>
      </c>
      <c r="P62" s="204">
        <v>108</v>
      </c>
      <c r="Q62" s="212" t="s">
        <v>405</v>
      </c>
      <c r="R62" s="213">
        <v>13.755373134328359</v>
      </c>
      <c r="S62" s="204">
        <v>4.993198199077958</v>
      </c>
      <c r="T62" s="204">
        <v>67</v>
      </c>
      <c r="U62" s="212" t="s">
        <v>2156</v>
      </c>
      <c r="V62" s="213">
        <v>13.839405940594059</v>
      </c>
      <c r="W62" s="204">
        <v>2.9548451124061974</v>
      </c>
      <c r="X62" s="204">
        <v>101</v>
      </c>
      <c r="Y62" s="212" t="s">
        <v>330</v>
      </c>
      <c r="Z62" s="214">
        <v>1.7619626168224298</v>
      </c>
      <c r="AA62" s="215">
        <v>0.8844034840019959</v>
      </c>
      <c r="AB62" s="204">
        <v>107</v>
      </c>
      <c r="AC62" s="212" t="s">
        <v>2259</v>
      </c>
      <c r="AD62" s="224" t="s">
        <v>639</v>
      </c>
      <c r="AE62" s="225" t="s">
        <v>1314</v>
      </c>
      <c r="AF62" s="225" t="s">
        <v>1998</v>
      </c>
      <c r="AG62" s="227" t="s">
        <v>1960</v>
      </c>
      <c r="AI62" s="175" t="s">
        <v>1960</v>
      </c>
      <c r="AJ62" s="111">
        <v>2.295</v>
      </c>
      <c r="AK62" s="111">
        <v>11</v>
      </c>
      <c r="AL62" s="111">
        <v>663.5</v>
      </c>
      <c r="AM62" s="111" t="s">
        <v>1444</v>
      </c>
      <c r="AN62" s="172" t="s">
        <v>1440</v>
      </c>
      <c r="AO62" s="111">
        <v>26</v>
      </c>
      <c r="AP62" s="111" t="s">
        <v>1444</v>
      </c>
      <c r="AQ62" s="111">
        <v>66.35</v>
      </c>
      <c r="AR62" s="120">
        <v>13</v>
      </c>
      <c r="AS62" s="120" t="s">
        <v>1444</v>
      </c>
      <c r="AT62" s="111">
        <v>540</v>
      </c>
      <c r="AU62" s="111">
        <v>2.365</v>
      </c>
      <c r="AV62" s="120" t="s">
        <v>1441</v>
      </c>
      <c r="AW62" s="111">
        <v>3.905</v>
      </c>
      <c r="AX62" s="111">
        <v>14.25</v>
      </c>
      <c r="AY62" s="111" t="s">
        <v>1455</v>
      </c>
      <c r="AZ62" s="111" t="s">
        <v>1440</v>
      </c>
      <c r="BA62" s="111">
        <v>27</v>
      </c>
      <c r="BB62" s="111">
        <v>80.2</v>
      </c>
      <c r="BC62" s="111">
        <v>3.22</v>
      </c>
      <c r="BD62" s="111">
        <v>12.5</v>
      </c>
      <c r="BE62" s="111" t="s">
        <v>1440</v>
      </c>
      <c r="BF62" s="111">
        <v>2.765</v>
      </c>
      <c r="BG62" s="111" t="s">
        <v>1444</v>
      </c>
      <c r="BH62" s="172" t="s">
        <v>1442</v>
      </c>
      <c r="BI62" s="172" t="s">
        <v>1439</v>
      </c>
      <c r="BJ62" s="111">
        <v>2.465</v>
      </c>
      <c r="BK62" s="111" t="s">
        <v>1443</v>
      </c>
      <c r="BL62" s="111" t="s">
        <v>1445</v>
      </c>
      <c r="BM62" s="111" t="s">
        <v>1445</v>
      </c>
      <c r="BN62" s="111" t="s">
        <v>1445</v>
      </c>
      <c r="BO62" s="111">
        <v>174.5</v>
      </c>
      <c r="BP62" s="172" t="s">
        <v>2192</v>
      </c>
      <c r="BQ62" s="172">
        <v>1.32</v>
      </c>
      <c r="BR62" s="111">
        <v>3.71</v>
      </c>
      <c r="BS62" s="111" t="s">
        <v>1440</v>
      </c>
      <c r="BT62" s="111" t="s">
        <v>1324</v>
      </c>
      <c r="BU62" s="111" t="s">
        <v>1324</v>
      </c>
      <c r="BV62" s="111" t="s">
        <v>1324</v>
      </c>
      <c r="BW62" s="72"/>
      <c r="BX62" s="175" t="s">
        <v>1960</v>
      </c>
      <c r="BY62" s="111" t="s">
        <v>1324</v>
      </c>
      <c r="BZ62" s="111" t="s">
        <v>1324</v>
      </c>
      <c r="CA62" s="111" t="s">
        <v>1324</v>
      </c>
      <c r="CB62" s="111" t="s">
        <v>1324</v>
      </c>
      <c r="CC62" s="111" t="s">
        <v>1324</v>
      </c>
      <c r="CD62" s="111" t="s">
        <v>1324</v>
      </c>
      <c r="CE62" s="111" t="s">
        <v>1324</v>
      </c>
      <c r="CF62" s="111" t="s">
        <v>1324</v>
      </c>
      <c r="CG62" s="111" t="s">
        <v>1324</v>
      </c>
      <c r="CH62" s="111" t="s">
        <v>1324</v>
      </c>
      <c r="CI62" s="111" t="s">
        <v>1324</v>
      </c>
      <c r="CJ62" s="111" t="s">
        <v>1324</v>
      </c>
      <c r="CK62" s="72"/>
      <c r="CL62" s="181"/>
    </row>
    <row r="63" spans="1:90" ht="12.75">
      <c r="A63" s="175" t="s">
        <v>1961</v>
      </c>
      <c r="B63" s="213">
        <v>56.56842105263158</v>
      </c>
      <c r="C63" s="204">
        <v>7.104630228005604</v>
      </c>
      <c r="D63" s="204">
        <v>57</v>
      </c>
      <c r="E63" s="212" t="s">
        <v>413</v>
      </c>
      <c r="F63" s="213">
        <v>104030.32835820895</v>
      </c>
      <c r="G63" s="204">
        <v>3661.531449709805</v>
      </c>
      <c r="H63" s="204">
        <v>67</v>
      </c>
      <c r="I63" s="212" t="s">
        <v>865</v>
      </c>
      <c r="J63" s="213">
        <v>92.78181818181818</v>
      </c>
      <c r="K63" s="204">
        <v>19.46962849071431</v>
      </c>
      <c r="L63" s="204">
        <v>66</v>
      </c>
      <c r="M63" s="212" t="s">
        <v>783</v>
      </c>
      <c r="N63" s="213">
        <v>1630.5579710144928</v>
      </c>
      <c r="O63" s="204">
        <v>96.85911297555253</v>
      </c>
      <c r="P63" s="204">
        <v>69</v>
      </c>
      <c r="Q63" s="212" t="s">
        <v>866</v>
      </c>
      <c r="R63" s="213">
        <v>128.17307692307693</v>
      </c>
      <c r="S63" s="204">
        <v>14.294824449190743</v>
      </c>
      <c r="T63" s="204">
        <v>52</v>
      </c>
      <c r="U63" s="212" t="s">
        <v>410</v>
      </c>
      <c r="V63" s="213">
        <v>163.66333333333333</v>
      </c>
      <c r="W63" s="204">
        <v>15.474440015241697</v>
      </c>
      <c r="X63" s="204">
        <v>60</v>
      </c>
      <c r="Y63" s="212" t="s">
        <v>410</v>
      </c>
      <c r="Z63" s="214">
        <v>23.31174603174603</v>
      </c>
      <c r="AA63" s="215">
        <v>2.0490804701547503</v>
      </c>
      <c r="AB63" s="204">
        <v>63</v>
      </c>
      <c r="AC63" s="212" t="s">
        <v>2258</v>
      </c>
      <c r="AD63" s="224" t="s">
        <v>1561</v>
      </c>
      <c r="AE63" s="225" t="s">
        <v>293</v>
      </c>
      <c r="AF63" s="225" t="s">
        <v>1984</v>
      </c>
      <c r="AG63" s="227" t="s">
        <v>1961</v>
      </c>
      <c r="AI63" s="175" t="s">
        <v>1961</v>
      </c>
      <c r="AJ63" s="111">
        <v>0.41</v>
      </c>
      <c r="AK63" s="111">
        <v>126</v>
      </c>
      <c r="AL63" s="111" t="s">
        <v>1443</v>
      </c>
      <c r="AM63" s="111" t="s">
        <v>1444</v>
      </c>
      <c r="AN63" s="172" t="s">
        <v>1324</v>
      </c>
      <c r="AO63" s="111">
        <v>39.3</v>
      </c>
      <c r="AP63" s="111">
        <v>36.6</v>
      </c>
      <c r="AQ63" s="111">
        <v>75.2</v>
      </c>
      <c r="AR63" s="120">
        <v>169</v>
      </c>
      <c r="AS63" s="120">
        <v>0.88</v>
      </c>
      <c r="AT63" s="111">
        <v>42900</v>
      </c>
      <c r="AU63" s="111">
        <v>3.14</v>
      </c>
      <c r="AV63" s="120" t="s">
        <v>1656</v>
      </c>
      <c r="AW63" s="111">
        <v>6.31</v>
      </c>
      <c r="AX63" s="111">
        <v>23.4</v>
      </c>
      <c r="AY63" s="111">
        <v>0.25</v>
      </c>
      <c r="AZ63" s="111" t="s">
        <v>1440</v>
      </c>
      <c r="BA63" s="111" t="s">
        <v>1324</v>
      </c>
      <c r="BB63" s="111">
        <v>1210</v>
      </c>
      <c r="BC63" s="111">
        <v>3.99</v>
      </c>
      <c r="BD63" s="111">
        <v>12.1</v>
      </c>
      <c r="BE63" s="111" t="s">
        <v>1440</v>
      </c>
      <c r="BF63" s="111">
        <v>2.01</v>
      </c>
      <c r="BG63" s="111" t="s">
        <v>1444</v>
      </c>
      <c r="BH63" s="172">
        <v>14.2</v>
      </c>
      <c r="BI63" s="172" t="s">
        <v>1324</v>
      </c>
      <c r="BJ63" s="111">
        <v>2.59</v>
      </c>
      <c r="BK63" s="111" t="s">
        <v>1324</v>
      </c>
      <c r="BL63" s="111">
        <v>33.8</v>
      </c>
      <c r="BM63" s="111" t="s">
        <v>1445</v>
      </c>
      <c r="BN63" s="111">
        <v>2.21</v>
      </c>
      <c r="BO63" s="111">
        <v>155</v>
      </c>
      <c r="BP63" s="172" t="s">
        <v>2192</v>
      </c>
      <c r="BQ63" s="172" t="s">
        <v>1444</v>
      </c>
      <c r="BR63" s="111">
        <v>3.35</v>
      </c>
      <c r="BS63" s="111">
        <v>20.4</v>
      </c>
      <c r="BT63" s="111" t="s">
        <v>1324</v>
      </c>
      <c r="BU63" s="111" t="s">
        <v>1324</v>
      </c>
      <c r="BV63" s="111" t="s">
        <v>1324</v>
      </c>
      <c r="BW63" s="72"/>
      <c r="BX63" s="175" t="s">
        <v>1961</v>
      </c>
      <c r="BY63" s="111" t="s">
        <v>1324</v>
      </c>
      <c r="BZ63" s="111" t="s">
        <v>1324</v>
      </c>
      <c r="CA63" s="111" t="s">
        <v>1324</v>
      </c>
      <c r="CB63" s="111" t="s">
        <v>1324</v>
      </c>
      <c r="CC63" s="111" t="s">
        <v>1324</v>
      </c>
      <c r="CD63" s="111" t="s">
        <v>1324</v>
      </c>
      <c r="CE63" s="111" t="s">
        <v>1324</v>
      </c>
      <c r="CF63" s="111" t="s">
        <v>1324</v>
      </c>
      <c r="CG63" s="111" t="s">
        <v>1324</v>
      </c>
      <c r="CH63" s="111" t="s">
        <v>1324</v>
      </c>
      <c r="CI63" s="111" t="s">
        <v>1324</v>
      </c>
      <c r="CJ63" s="111" t="s">
        <v>1324</v>
      </c>
      <c r="CK63" s="72"/>
      <c r="CL63" s="181"/>
    </row>
    <row r="64" spans="1:90" ht="12.75">
      <c r="A64" s="175" t="s">
        <v>1308</v>
      </c>
      <c r="B64" s="213">
        <v>102.43756302521008</v>
      </c>
      <c r="C64" s="204">
        <v>15.519102690318755</v>
      </c>
      <c r="D64" s="204">
        <v>119</v>
      </c>
      <c r="E64" s="212" t="s">
        <v>798</v>
      </c>
      <c r="F64" s="213">
        <v>2880.581632653061</v>
      </c>
      <c r="G64" s="204">
        <v>196.30875917785735</v>
      </c>
      <c r="H64" s="204">
        <v>147</v>
      </c>
      <c r="I64" s="212" t="s">
        <v>867</v>
      </c>
      <c r="J64" s="213">
        <v>7208.328358208955</v>
      </c>
      <c r="K64" s="204">
        <v>433.1762025447915</v>
      </c>
      <c r="L64" s="204">
        <v>134</v>
      </c>
      <c r="M64" s="212" t="s">
        <v>868</v>
      </c>
      <c r="N64" s="213">
        <v>388.91070866141735</v>
      </c>
      <c r="O64" s="204">
        <v>85.05256308349195</v>
      </c>
      <c r="P64" s="204">
        <v>127</v>
      </c>
      <c r="Q64" s="212" t="s">
        <v>1710</v>
      </c>
      <c r="R64" s="213">
        <v>317.2710280373832</v>
      </c>
      <c r="S64" s="204">
        <v>36.252627887225856</v>
      </c>
      <c r="T64" s="204">
        <v>107</v>
      </c>
      <c r="U64" s="212" t="s">
        <v>2401</v>
      </c>
      <c r="V64" s="213">
        <v>47.59818181818182</v>
      </c>
      <c r="W64" s="204">
        <v>8.108384678707708</v>
      </c>
      <c r="X64" s="204">
        <v>110</v>
      </c>
      <c r="Y64" s="212" t="s">
        <v>75</v>
      </c>
      <c r="Z64" s="214">
        <v>11.220396825396826</v>
      </c>
      <c r="AA64" s="215">
        <v>1.552175529225959</v>
      </c>
      <c r="AB64" s="204">
        <v>126</v>
      </c>
      <c r="AC64" s="212" t="s">
        <v>1204</v>
      </c>
      <c r="AD64" s="224" t="s">
        <v>1877</v>
      </c>
      <c r="AE64" s="225" t="s">
        <v>1639</v>
      </c>
      <c r="AF64" s="225" t="s">
        <v>1988</v>
      </c>
      <c r="AG64" s="227" t="s">
        <v>1308</v>
      </c>
      <c r="AI64" s="175" t="s">
        <v>1308</v>
      </c>
      <c r="AJ64" s="111">
        <v>13.9</v>
      </c>
      <c r="AK64" s="111">
        <v>316</v>
      </c>
      <c r="AL64" s="111">
        <v>26350</v>
      </c>
      <c r="AM64" s="111" t="s">
        <v>1444</v>
      </c>
      <c r="AN64" s="111" t="s">
        <v>1324</v>
      </c>
      <c r="AO64" s="111">
        <v>15.7</v>
      </c>
      <c r="AP64" s="111">
        <v>3.32</v>
      </c>
      <c r="AQ64" s="111">
        <v>787</v>
      </c>
      <c r="AR64" s="111">
        <v>47.1</v>
      </c>
      <c r="AS64" s="111">
        <v>0.61</v>
      </c>
      <c r="AT64" s="111">
        <v>1115</v>
      </c>
      <c r="AU64" s="111">
        <v>1.36</v>
      </c>
      <c r="AV64" s="111" t="s">
        <v>1656</v>
      </c>
      <c r="AW64" s="111">
        <v>26.1</v>
      </c>
      <c r="AX64" s="111">
        <v>8.05</v>
      </c>
      <c r="AY64" s="111" t="s">
        <v>1455</v>
      </c>
      <c r="AZ64" s="111">
        <v>27.65</v>
      </c>
      <c r="BA64" s="111" t="s">
        <v>1324</v>
      </c>
      <c r="BB64" s="111">
        <v>31.1</v>
      </c>
      <c r="BC64" s="111">
        <v>1.39</v>
      </c>
      <c r="BD64" s="111">
        <v>9.405</v>
      </c>
      <c r="BE64" s="111">
        <v>11.9</v>
      </c>
      <c r="BF64" s="111">
        <v>0.3325</v>
      </c>
      <c r="BG64" s="111" t="s">
        <v>1444</v>
      </c>
      <c r="BH64" s="111">
        <v>12.5</v>
      </c>
      <c r="BI64" s="111" t="s">
        <v>1324</v>
      </c>
      <c r="BJ64" s="111">
        <v>1.22</v>
      </c>
      <c r="BK64" s="111" t="s">
        <v>1324</v>
      </c>
      <c r="BL64" s="111">
        <v>6.4</v>
      </c>
      <c r="BM64" s="111" t="s">
        <v>1445</v>
      </c>
      <c r="BN64" s="111">
        <v>0.875</v>
      </c>
      <c r="BO64" s="111">
        <v>6935</v>
      </c>
      <c r="BP64" s="111" t="s">
        <v>2192</v>
      </c>
      <c r="BQ64" s="111">
        <v>2.46</v>
      </c>
      <c r="BR64" s="111">
        <v>0.64</v>
      </c>
      <c r="BS64" s="111">
        <v>10.45</v>
      </c>
      <c r="BT64" s="111" t="s">
        <v>1324</v>
      </c>
      <c r="BU64" s="111" t="s">
        <v>1324</v>
      </c>
      <c r="BV64" s="111" t="s">
        <v>1324</v>
      </c>
      <c r="BW64" s="72"/>
      <c r="BX64" s="175" t="s">
        <v>1308</v>
      </c>
      <c r="BY64" s="111" t="s">
        <v>1324</v>
      </c>
      <c r="BZ64" s="111" t="s">
        <v>1324</v>
      </c>
      <c r="CA64" s="111" t="s">
        <v>1324</v>
      </c>
      <c r="CB64" s="111" t="s">
        <v>1324</v>
      </c>
      <c r="CC64" s="111" t="s">
        <v>1324</v>
      </c>
      <c r="CD64" s="111" t="s">
        <v>1324</v>
      </c>
      <c r="CE64" s="111" t="s">
        <v>1324</v>
      </c>
      <c r="CF64" s="111" t="s">
        <v>1324</v>
      </c>
      <c r="CG64" s="111" t="s">
        <v>1324</v>
      </c>
      <c r="CH64" s="111" t="s">
        <v>1324</v>
      </c>
      <c r="CI64" s="111" t="s">
        <v>1324</v>
      </c>
      <c r="CJ64" s="111" t="s">
        <v>1324</v>
      </c>
      <c r="CK64" s="72"/>
      <c r="CL64" s="181"/>
    </row>
    <row r="65" spans="1:90" ht="12.75">
      <c r="A65" s="175" t="s">
        <v>1309</v>
      </c>
      <c r="B65" s="213">
        <v>8830.026271186442</v>
      </c>
      <c r="C65" s="204">
        <v>605.8511974665126</v>
      </c>
      <c r="D65" s="204">
        <v>118</v>
      </c>
      <c r="E65" s="212" t="s">
        <v>870</v>
      </c>
      <c r="F65" s="213">
        <v>305.79253731343283</v>
      </c>
      <c r="G65" s="204">
        <v>28.451803467461964</v>
      </c>
      <c r="H65" s="204">
        <v>134</v>
      </c>
      <c r="I65" s="212" t="s">
        <v>214</v>
      </c>
      <c r="J65" s="213">
        <v>124.92835820895523</v>
      </c>
      <c r="K65" s="204">
        <v>43.3032813100329</v>
      </c>
      <c r="L65" s="204">
        <v>134</v>
      </c>
      <c r="M65" s="212" t="s">
        <v>329</v>
      </c>
      <c r="N65" s="213">
        <v>16.464444444444442</v>
      </c>
      <c r="O65" s="204">
        <v>10.176732837849045</v>
      </c>
      <c r="P65" s="204">
        <v>90</v>
      </c>
      <c r="Q65" s="212" t="s">
        <v>209</v>
      </c>
      <c r="R65" s="213">
        <v>69.35918367346939</v>
      </c>
      <c r="S65" s="204">
        <v>12.235158581503823</v>
      </c>
      <c r="T65" s="204">
        <v>98</v>
      </c>
      <c r="U65" s="212" t="s">
        <v>2193</v>
      </c>
      <c r="V65" s="213">
        <v>314.28050847457627</v>
      </c>
      <c r="W65" s="204">
        <v>35.271962574056914</v>
      </c>
      <c r="X65" s="204">
        <v>118</v>
      </c>
      <c r="Y65" s="212" t="s">
        <v>2509</v>
      </c>
      <c r="Z65" s="214">
        <v>1.1783953488372094</v>
      </c>
      <c r="AA65" s="215">
        <v>1.1860682850258604</v>
      </c>
      <c r="AB65" s="204">
        <v>43</v>
      </c>
      <c r="AC65" s="212" t="s">
        <v>129</v>
      </c>
      <c r="AD65" s="224" t="s">
        <v>444</v>
      </c>
      <c r="AE65" s="225" t="s">
        <v>181</v>
      </c>
      <c r="AF65" s="225" t="s">
        <v>1985</v>
      </c>
      <c r="AG65" s="227" t="s">
        <v>1309</v>
      </c>
      <c r="AI65" s="175" t="s">
        <v>1309</v>
      </c>
      <c r="AJ65" s="111">
        <v>1.59</v>
      </c>
      <c r="AK65" s="111">
        <v>74.35</v>
      </c>
      <c r="AL65" s="111" t="s">
        <v>1443</v>
      </c>
      <c r="AM65" s="111">
        <v>28.9</v>
      </c>
      <c r="AN65" s="172" t="s">
        <v>1324</v>
      </c>
      <c r="AO65" s="111">
        <v>3.02</v>
      </c>
      <c r="AP65" s="111">
        <v>1.655</v>
      </c>
      <c r="AQ65" s="111">
        <v>11750</v>
      </c>
      <c r="AR65" s="120">
        <v>340.5</v>
      </c>
      <c r="AS65" s="120" t="s">
        <v>1439</v>
      </c>
      <c r="AT65" s="111">
        <v>23.5</v>
      </c>
      <c r="AU65" s="111" t="s">
        <v>1439</v>
      </c>
      <c r="AV65" s="120" t="s">
        <v>1656</v>
      </c>
      <c r="AW65" s="111">
        <v>18.35</v>
      </c>
      <c r="AX65" s="111">
        <v>1.615</v>
      </c>
      <c r="AY65" s="111" t="s">
        <v>1455</v>
      </c>
      <c r="AZ65" s="111" t="s">
        <v>1656</v>
      </c>
      <c r="BA65" s="111" t="s">
        <v>1324</v>
      </c>
      <c r="BB65" s="111">
        <v>26.75</v>
      </c>
      <c r="BC65" s="111">
        <v>0.295</v>
      </c>
      <c r="BD65" s="111">
        <v>13.15</v>
      </c>
      <c r="BE65" s="111" t="s">
        <v>1440</v>
      </c>
      <c r="BF65" s="111">
        <v>0.428</v>
      </c>
      <c r="BG65" s="111" t="s">
        <v>1444</v>
      </c>
      <c r="BH65" s="172" t="s">
        <v>1440</v>
      </c>
      <c r="BI65" s="172" t="s">
        <v>1324</v>
      </c>
      <c r="BJ65" s="111" t="s">
        <v>1439</v>
      </c>
      <c r="BK65" s="111" t="s">
        <v>1324</v>
      </c>
      <c r="BL65" s="111">
        <v>2.875</v>
      </c>
      <c r="BM65" s="111" t="s">
        <v>1445</v>
      </c>
      <c r="BN65" s="111" t="s">
        <v>1439</v>
      </c>
      <c r="BO65" s="111">
        <v>169</v>
      </c>
      <c r="BP65" s="172" t="s">
        <v>2192</v>
      </c>
      <c r="BQ65" s="172" t="s">
        <v>1444</v>
      </c>
      <c r="BR65" s="172" t="s">
        <v>1455</v>
      </c>
      <c r="BS65" s="111" t="s">
        <v>1440</v>
      </c>
      <c r="BT65" s="172" t="s">
        <v>1324</v>
      </c>
      <c r="BU65" s="172" t="s">
        <v>1324</v>
      </c>
      <c r="BV65" s="172" t="s">
        <v>1324</v>
      </c>
      <c r="BW65" s="72"/>
      <c r="BX65" s="175" t="s">
        <v>1309</v>
      </c>
      <c r="BY65" s="111" t="s">
        <v>1324</v>
      </c>
      <c r="BZ65" s="111" t="s">
        <v>1324</v>
      </c>
      <c r="CA65" s="111" t="s">
        <v>1324</v>
      </c>
      <c r="CB65" s="111" t="s">
        <v>1324</v>
      </c>
      <c r="CC65" s="111" t="s">
        <v>1324</v>
      </c>
      <c r="CD65" s="111" t="s">
        <v>1324</v>
      </c>
      <c r="CE65" s="111" t="s">
        <v>1324</v>
      </c>
      <c r="CF65" s="111" t="s">
        <v>1324</v>
      </c>
      <c r="CG65" s="111" t="s">
        <v>1324</v>
      </c>
      <c r="CH65" s="111" t="s">
        <v>1324</v>
      </c>
      <c r="CI65" s="111" t="s">
        <v>1324</v>
      </c>
      <c r="CJ65" s="111" t="s">
        <v>1324</v>
      </c>
      <c r="CK65" s="72"/>
      <c r="CL65" s="181" t="s">
        <v>997</v>
      </c>
    </row>
    <row r="66" spans="1:90" ht="12.75">
      <c r="A66" s="175" t="s">
        <v>2082</v>
      </c>
      <c r="B66" s="213">
        <v>18.44214953271028</v>
      </c>
      <c r="C66" s="204">
        <v>9.852297963901979</v>
      </c>
      <c r="D66" s="204">
        <v>107</v>
      </c>
      <c r="E66" s="212" t="s">
        <v>413</v>
      </c>
      <c r="F66" s="213">
        <v>946.2479007633589</v>
      </c>
      <c r="G66" s="204">
        <v>57.44304460151345</v>
      </c>
      <c r="H66" s="204">
        <v>131</v>
      </c>
      <c r="I66" s="212" t="s">
        <v>2360</v>
      </c>
      <c r="J66" s="213">
        <v>68.55850393700787</v>
      </c>
      <c r="K66" s="204">
        <v>26.394593137771235</v>
      </c>
      <c r="L66" s="204">
        <v>127</v>
      </c>
      <c r="M66" s="212" t="s">
        <v>787</v>
      </c>
      <c r="N66" s="213">
        <v>9.029277108433734</v>
      </c>
      <c r="O66" s="204">
        <v>3.9908588436006958</v>
      </c>
      <c r="P66" s="204">
        <v>83</v>
      </c>
      <c r="Q66" s="212" t="s">
        <v>613</v>
      </c>
      <c r="R66" s="213">
        <v>6.270754716981132</v>
      </c>
      <c r="S66" s="204">
        <v>4.411450071581012</v>
      </c>
      <c r="T66" s="204">
        <v>53</v>
      </c>
      <c r="U66" s="212" t="s">
        <v>2156</v>
      </c>
      <c r="V66" s="213">
        <v>21.322543859649123</v>
      </c>
      <c r="W66" s="204">
        <v>11.445390122696942</v>
      </c>
      <c r="X66" s="204">
        <v>114</v>
      </c>
      <c r="Y66" s="212" t="s">
        <v>209</v>
      </c>
      <c r="Z66" s="213">
        <v>0.7267698412698413</v>
      </c>
      <c r="AA66" s="204">
        <v>0.4601380888427859</v>
      </c>
      <c r="AB66" s="204">
        <v>63</v>
      </c>
      <c r="AC66" s="212" t="s">
        <v>404</v>
      </c>
      <c r="AD66" s="224" t="s">
        <v>339</v>
      </c>
      <c r="AE66" s="225" t="s">
        <v>2051</v>
      </c>
      <c r="AF66" s="225" t="s">
        <v>2129</v>
      </c>
      <c r="AG66" s="227" t="s">
        <v>2082</v>
      </c>
      <c r="AI66" s="175" t="s">
        <v>2082</v>
      </c>
      <c r="AJ66" s="111">
        <v>0.46</v>
      </c>
      <c r="AK66" s="111">
        <v>3.07</v>
      </c>
      <c r="AL66" s="111">
        <v>186.5</v>
      </c>
      <c r="AM66" s="111" t="s">
        <v>1444</v>
      </c>
      <c r="AN66" s="111" t="s">
        <v>1440</v>
      </c>
      <c r="AO66" s="111">
        <v>19.55</v>
      </c>
      <c r="AP66" s="111">
        <v>14.3</v>
      </c>
      <c r="AQ66" s="111">
        <v>109.5</v>
      </c>
      <c r="AR66" s="111">
        <v>29</v>
      </c>
      <c r="AS66" s="111">
        <v>1.21</v>
      </c>
      <c r="AT66" s="111">
        <v>236</v>
      </c>
      <c r="AU66" s="111">
        <v>15.05</v>
      </c>
      <c r="AV66" s="111" t="s">
        <v>1441</v>
      </c>
      <c r="AW66" s="111">
        <v>6.42</v>
      </c>
      <c r="AX66" s="111">
        <v>9.075</v>
      </c>
      <c r="AY66" s="111">
        <v>0.345</v>
      </c>
      <c r="AZ66" s="111" t="s">
        <v>1440</v>
      </c>
      <c r="BA66" s="111">
        <v>26</v>
      </c>
      <c r="BB66" s="111">
        <v>454</v>
      </c>
      <c r="BC66" s="111">
        <v>3.895</v>
      </c>
      <c r="BD66" s="111">
        <v>23.1</v>
      </c>
      <c r="BE66" s="111" t="s">
        <v>1440</v>
      </c>
      <c r="BF66" s="111">
        <v>2.285</v>
      </c>
      <c r="BG66" s="111" t="s">
        <v>1444</v>
      </c>
      <c r="BH66" s="111" t="s">
        <v>1442</v>
      </c>
      <c r="BI66" s="111">
        <v>0.8</v>
      </c>
      <c r="BJ66" s="111">
        <v>2.01</v>
      </c>
      <c r="BK66" s="111" t="s">
        <v>1443</v>
      </c>
      <c r="BL66" s="111" t="s">
        <v>1445</v>
      </c>
      <c r="BM66" s="111" t="s">
        <v>1445</v>
      </c>
      <c r="BN66" s="111">
        <v>2.38</v>
      </c>
      <c r="BO66" s="111">
        <v>104.5</v>
      </c>
      <c r="BP66" s="111">
        <v>612.5</v>
      </c>
      <c r="BQ66" s="172">
        <v>4.16</v>
      </c>
      <c r="BR66" s="172">
        <v>2.77</v>
      </c>
      <c r="BS66" s="111" t="s">
        <v>1440</v>
      </c>
      <c r="BT66" s="172" t="s">
        <v>1324</v>
      </c>
      <c r="BU66" s="172" t="s">
        <v>1324</v>
      </c>
      <c r="BV66" s="172" t="s">
        <v>1324</v>
      </c>
      <c r="BW66" s="72"/>
      <c r="BX66" s="175" t="s">
        <v>2082</v>
      </c>
      <c r="BY66" s="111" t="s">
        <v>1324</v>
      </c>
      <c r="BZ66" s="111" t="s">
        <v>1324</v>
      </c>
      <c r="CA66" s="111" t="s">
        <v>1324</v>
      </c>
      <c r="CB66" s="111" t="s">
        <v>1324</v>
      </c>
      <c r="CC66" s="111" t="s">
        <v>1324</v>
      </c>
      <c r="CD66" s="111" t="s">
        <v>1324</v>
      </c>
      <c r="CE66" s="111" t="s">
        <v>1324</v>
      </c>
      <c r="CF66" s="111" t="s">
        <v>1324</v>
      </c>
      <c r="CG66" s="111" t="s">
        <v>1324</v>
      </c>
      <c r="CH66" s="111" t="s">
        <v>1324</v>
      </c>
      <c r="CI66" s="111" t="s">
        <v>1324</v>
      </c>
      <c r="CJ66" s="111" t="s">
        <v>1324</v>
      </c>
      <c r="CK66" s="72"/>
      <c r="CL66" s="181"/>
    </row>
    <row r="67" spans="1:90" ht="12.75">
      <c r="A67" s="175" t="s">
        <v>1411</v>
      </c>
      <c r="B67" s="213">
        <v>63</v>
      </c>
      <c r="C67" s="204">
        <v>14</v>
      </c>
      <c r="D67" s="204">
        <v>57</v>
      </c>
      <c r="E67" s="212" t="s">
        <v>2505</v>
      </c>
      <c r="F67" s="213">
        <v>1520</v>
      </c>
      <c r="G67" s="204">
        <v>109</v>
      </c>
      <c r="H67" s="204">
        <v>71</v>
      </c>
      <c r="I67" s="212" t="s">
        <v>2395</v>
      </c>
      <c r="J67" s="213">
        <v>5189</v>
      </c>
      <c r="K67" s="204">
        <v>232</v>
      </c>
      <c r="L67" s="204">
        <v>59</v>
      </c>
      <c r="M67" s="212" t="s">
        <v>2425</v>
      </c>
      <c r="N67" s="213">
        <v>521</v>
      </c>
      <c r="O67" s="204">
        <v>39</v>
      </c>
      <c r="P67" s="204">
        <v>65</v>
      </c>
      <c r="Q67" s="212" t="s">
        <v>871</v>
      </c>
      <c r="R67" s="213">
        <v>96</v>
      </c>
      <c r="S67" s="204">
        <v>11</v>
      </c>
      <c r="T67" s="204">
        <v>52</v>
      </c>
      <c r="U67" s="212" t="s">
        <v>1981</v>
      </c>
      <c r="V67" s="213">
        <v>43</v>
      </c>
      <c r="W67" s="204">
        <v>9</v>
      </c>
      <c r="X67" s="204">
        <v>57</v>
      </c>
      <c r="Y67" s="212" t="s">
        <v>610</v>
      </c>
      <c r="Z67" s="214">
        <v>6</v>
      </c>
      <c r="AA67" s="215">
        <v>0.5</v>
      </c>
      <c r="AB67" s="204">
        <v>53</v>
      </c>
      <c r="AC67" s="212" t="s">
        <v>404</v>
      </c>
      <c r="AD67" s="224" t="s">
        <v>1587</v>
      </c>
      <c r="AE67" s="225" t="s">
        <v>295</v>
      </c>
      <c r="AF67" s="225" t="s">
        <v>1988</v>
      </c>
      <c r="AG67" s="227" t="s">
        <v>1411</v>
      </c>
      <c r="AI67" s="175" t="s">
        <v>1411</v>
      </c>
      <c r="AJ67" s="111">
        <v>13</v>
      </c>
      <c r="AK67" s="111">
        <v>93.8</v>
      </c>
      <c r="AL67" s="111">
        <v>169</v>
      </c>
      <c r="AM67" s="111" t="s">
        <v>1444</v>
      </c>
      <c r="AN67" s="172" t="s">
        <v>1324</v>
      </c>
      <c r="AO67" s="111">
        <v>21</v>
      </c>
      <c r="AP67" s="111">
        <v>15</v>
      </c>
      <c r="AQ67" s="111">
        <v>216</v>
      </c>
      <c r="AR67" s="120">
        <v>43.7</v>
      </c>
      <c r="AS67" s="120">
        <v>1.07</v>
      </c>
      <c r="AT67" s="111">
        <v>1270</v>
      </c>
      <c r="AU67" s="111">
        <v>3.6</v>
      </c>
      <c r="AV67" s="120" t="s">
        <v>1656</v>
      </c>
      <c r="AW67" s="111">
        <v>8.15</v>
      </c>
      <c r="AX67" s="111">
        <v>10.2</v>
      </c>
      <c r="AY67" s="111">
        <v>0.27</v>
      </c>
      <c r="AZ67" s="111">
        <v>58.7</v>
      </c>
      <c r="BA67" s="111" t="s">
        <v>1324</v>
      </c>
      <c r="BB67" s="111">
        <v>551</v>
      </c>
      <c r="BC67" s="111">
        <v>2.85</v>
      </c>
      <c r="BD67" s="111">
        <v>15.2</v>
      </c>
      <c r="BE67" s="111" t="s">
        <v>1440</v>
      </c>
      <c r="BF67" s="111">
        <v>1.26</v>
      </c>
      <c r="BG67" s="111" t="s">
        <v>1444</v>
      </c>
      <c r="BH67" s="172" t="s">
        <v>1440</v>
      </c>
      <c r="BI67" s="172" t="s">
        <v>1324</v>
      </c>
      <c r="BJ67" s="111">
        <v>2.15</v>
      </c>
      <c r="BK67" s="111" t="s">
        <v>1324</v>
      </c>
      <c r="BL67" s="111">
        <v>3.78</v>
      </c>
      <c r="BM67" s="111" t="s">
        <v>1445</v>
      </c>
      <c r="BN67" s="111">
        <v>1.99</v>
      </c>
      <c r="BO67" s="111">
        <v>5000</v>
      </c>
      <c r="BP67" s="172" t="s">
        <v>2192</v>
      </c>
      <c r="BQ67" s="172">
        <v>2.36</v>
      </c>
      <c r="BR67" s="172">
        <v>2</v>
      </c>
      <c r="BS67" s="111">
        <v>9</v>
      </c>
      <c r="BT67" s="172" t="s">
        <v>1324</v>
      </c>
      <c r="BU67" s="172" t="s">
        <v>1324</v>
      </c>
      <c r="BV67" s="172" t="s">
        <v>1324</v>
      </c>
      <c r="BW67" s="72"/>
      <c r="BX67" s="175" t="s">
        <v>1411</v>
      </c>
      <c r="BY67" s="111" t="s">
        <v>1324</v>
      </c>
      <c r="BZ67" s="111" t="s">
        <v>1324</v>
      </c>
      <c r="CA67" s="111" t="s">
        <v>1324</v>
      </c>
      <c r="CB67" s="111" t="s">
        <v>1324</v>
      </c>
      <c r="CC67" s="111" t="s">
        <v>1324</v>
      </c>
      <c r="CD67" s="111" t="s">
        <v>1324</v>
      </c>
      <c r="CE67" s="111" t="s">
        <v>1324</v>
      </c>
      <c r="CF67" s="111" t="s">
        <v>1324</v>
      </c>
      <c r="CG67" s="111" t="s">
        <v>1324</v>
      </c>
      <c r="CH67" s="111" t="s">
        <v>1324</v>
      </c>
      <c r="CI67" s="111" t="s">
        <v>1324</v>
      </c>
      <c r="CJ67" s="111" t="s">
        <v>1324</v>
      </c>
      <c r="CK67" s="72"/>
      <c r="CL67" s="181"/>
    </row>
    <row r="68" spans="1:90" ht="12.75">
      <c r="A68" s="175" t="s">
        <v>1412</v>
      </c>
      <c r="B68" s="213">
        <v>91</v>
      </c>
      <c r="C68" s="204">
        <v>12</v>
      </c>
      <c r="D68" s="204">
        <v>56</v>
      </c>
      <c r="E68" s="212" t="s">
        <v>811</v>
      </c>
      <c r="F68" s="213">
        <v>214816</v>
      </c>
      <c r="G68" s="204">
        <v>6511</v>
      </c>
      <c r="H68" s="204">
        <v>62</v>
      </c>
      <c r="I68" s="212" t="s">
        <v>872</v>
      </c>
      <c r="J68" s="213">
        <v>148</v>
      </c>
      <c r="K68" s="204">
        <v>14</v>
      </c>
      <c r="L68" s="204">
        <v>56</v>
      </c>
      <c r="M68" s="212" t="s">
        <v>615</v>
      </c>
      <c r="N68" s="213">
        <v>3269</v>
      </c>
      <c r="O68" s="204">
        <v>171</v>
      </c>
      <c r="P68" s="204">
        <v>63</v>
      </c>
      <c r="Q68" s="212" t="s">
        <v>873</v>
      </c>
      <c r="R68" s="213">
        <v>248</v>
      </c>
      <c r="S68" s="204">
        <v>26</v>
      </c>
      <c r="T68" s="204">
        <v>53</v>
      </c>
      <c r="U68" s="212" t="s">
        <v>874</v>
      </c>
      <c r="V68" s="213">
        <v>328</v>
      </c>
      <c r="W68" s="204">
        <v>29</v>
      </c>
      <c r="X68" s="204">
        <v>58</v>
      </c>
      <c r="Y68" s="212" t="s">
        <v>837</v>
      </c>
      <c r="Z68" s="214">
        <v>43.7</v>
      </c>
      <c r="AA68" s="215">
        <v>4.4</v>
      </c>
      <c r="AB68" s="204">
        <v>65</v>
      </c>
      <c r="AC68" s="212" t="s">
        <v>411</v>
      </c>
      <c r="AD68" s="224" t="s">
        <v>1588</v>
      </c>
      <c r="AE68" s="225" t="s">
        <v>1639</v>
      </c>
      <c r="AF68" s="225" t="s">
        <v>1983</v>
      </c>
      <c r="AG68" s="227" t="s">
        <v>1412</v>
      </c>
      <c r="AI68" s="175" t="s">
        <v>1412</v>
      </c>
      <c r="AJ68" s="111" t="s">
        <v>1439</v>
      </c>
      <c r="AK68" s="111">
        <v>264</v>
      </c>
      <c r="AL68" s="111">
        <v>176</v>
      </c>
      <c r="AM68" s="111" t="s">
        <v>1444</v>
      </c>
      <c r="AN68" s="172" t="s">
        <v>1324</v>
      </c>
      <c r="AO68" s="111">
        <v>86.6</v>
      </c>
      <c r="AP68" s="111">
        <v>21.5</v>
      </c>
      <c r="AQ68" s="111">
        <v>58.1</v>
      </c>
      <c r="AR68" s="120">
        <v>344</v>
      </c>
      <c r="AS68" s="120">
        <v>0.85</v>
      </c>
      <c r="AT68" s="111">
        <v>89400</v>
      </c>
      <c r="AU68" s="111">
        <v>9.86</v>
      </c>
      <c r="AV68" s="120" t="s">
        <v>1656</v>
      </c>
      <c r="AW68" s="111">
        <v>9.55</v>
      </c>
      <c r="AX68" s="111">
        <v>51.1</v>
      </c>
      <c r="AY68" s="111">
        <v>0.48</v>
      </c>
      <c r="AZ68" s="111" t="s">
        <v>1442</v>
      </c>
      <c r="BA68" s="111" t="s">
        <v>1324</v>
      </c>
      <c r="BB68" s="111">
        <v>698</v>
      </c>
      <c r="BC68" s="111">
        <v>6.91</v>
      </c>
      <c r="BD68" s="111">
        <v>10.7</v>
      </c>
      <c r="BE68" s="111" t="s">
        <v>1442</v>
      </c>
      <c r="BF68" s="111">
        <v>1.48</v>
      </c>
      <c r="BG68" s="111" t="s">
        <v>1445</v>
      </c>
      <c r="BH68" s="172">
        <v>22.7</v>
      </c>
      <c r="BI68" s="172" t="s">
        <v>1324</v>
      </c>
      <c r="BJ68" s="111">
        <v>6.77</v>
      </c>
      <c r="BK68" s="111" t="s">
        <v>1324</v>
      </c>
      <c r="BL68" s="111">
        <v>58.6</v>
      </c>
      <c r="BM68" s="111">
        <v>5.28</v>
      </c>
      <c r="BN68" s="111">
        <v>3.81</v>
      </c>
      <c r="BO68" s="111">
        <v>145</v>
      </c>
      <c r="BP68" s="172" t="s">
        <v>2192</v>
      </c>
      <c r="BQ68" s="172" t="s">
        <v>1444</v>
      </c>
      <c r="BR68" s="172">
        <v>1.47</v>
      </c>
      <c r="BS68" s="111">
        <v>45.1</v>
      </c>
      <c r="BT68" s="172" t="s">
        <v>1324</v>
      </c>
      <c r="BU68" s="172" t="s">
        <v>1324</v>
      </c>
      <c r="BV68" s="172" t="s">
        <v>1324</v>
      </c>
      <c r="BW68" s="72"/>
      <c r="BX68" s="175" t="s">
        <v>1412</v>
      </c>
      <c r="BY68" s="111" t="s">
        <v>1324</v>
      </c>
      <c r="BZ68" s="111" t="s">
        <v>1324</v>
      </c>
      <c r="CA68" s="111" t="s">
        <v>1324</v>
      </c>
      <c r="CB68" s="111" t="s">
        <v>1324</v>
      </c>
      <c r="CC68" s="111" t="s">
        <v>1324</v>
      </c>
      <c r="CD68" s="111" t="s">
        <v>1324</v>
      </c>
      <c r="CE68" s="111" t="s">
        <v>1324</v>
      </c>
      <c r="CF68" s="111" t="s">
        <v>1324</v>
      </c>
      <c r="CG68" s="111" t="s">
        <v>1324</v>
      </c>
      <c r="CH68" s="111" t="s">
        <v>1324</v>
      </c>
      <c r="CI68" s="111" t="s">
        <v>1324</v>
      </c>
      <c r="CJ68" s="111" t="s">
        <v>1324</v>
      </c>
      <c r="CK68" s="72"/>
      <c r="CL68" s="181"/>
    </row>
    <row r="69" spans="1:90" ht="12.75">
      <c r="A69" s="175" t="s">
        <v>376</v>
      </c>
      <c r="B69" s="213">
        <v>132.2803738317757</v>
      </c>
      <c r="C69" s="204">
        <v>11.388221493501375</v>
      </c>
      <c r="D69" s="204">
        <v>107</v>
      </c>
      <c r="E69" s="212" t="s">
        <v>210</v>
      </c>
      <c r="F69" s="213">
        <v>837.3695384615385</v>
      </c>
      <c r="G69" s="204">
        <v>51.41334649613792</v>
      </c>
      <c r="H69" s="204">
        <v>130</v>
      </c>
      <c r="I69" s="212" t="s">
        <v>2500</v>
      </c>
      <c r="J69" s="213">
        <v>271.8689256198347</v>
      </c>
      <c r="K69" s="204">
        <v>20.22499155711989</v>
      </c>
      <c r="L69" s="204">
        <v>121</v>
      </c>
      <c r="M69" s="212" t="s">
        <v>2505</v>
      </c>
      <c r="N69" s="213">
        <v>1656.625882352941</v>
      </c>
      <c r="O69" s="204">
        <v>108.10461927513283</v>
      </c>
      <c r="P69" s="204">
        <v>119</v>
      </c>
      <c r="Q69" s="212" t="s">
        <v>875</v>
      </c>
      <c r="R69" s="213">
        <v>916.7295098039216</v>
      </c>
      <c r="S69" s="204">
        <v>71.511711397945</v>
      </c>
      <c r="T69" s="204">
        <v>102</v>
      </c>
      <c r="U69" s="212" t="s">
        <v>857</v>
      </c>
      <c r="V69" s="213">
        <v>113.34220183486238</v>
      </c>
      <c r="W69" s="204">
        <v>10.23980305053573</v>
      </c>
      <c r="X69" s="204">
        <v>109</v>
      </c>
      <c r="Y69" s="212" t="s">
        <v>614</v>
      </c>
      <c r="Z69" s="214">
        <v>2.216767676767677</v>
      </c>
      <c r="AA69" s="215">
        <v>0.4296835187926636</v>
      </c>
      <c r="AB69" s="204">
        <v>99</v>
      </c>
      <c r="AC69" s="212" t="s">
        <v>404</v>
      </c>
      <c r="AD69" s="224" t="s">
        <v>1876</v>
      </c>
      <c r="AE69" s="225" t="s">
        <v>1585</v>
      </c>
      <c r="AF69" s="225" t="s">
        <v>1983</v>
      </c>
      <c r="AG69" s="227" t="s">
        <v>376</v>
      </c>
      <c r="AI69" s="175" t="s">
        <v>376</v>
      </c>
      <c r="AJ69" s="111">
        <v>138.5</v>
      </c>
      <c r="AK69" s="111">
        <v>883</v>
      </c>
      <c r="AL69" s="111">
        <v>626</v>
      </c>
      <c r="AM69" s="111">
        <v>1.67</v>
      </c>
      <c r="AN69" s="172" t="s">
        <v>1324</v>
      </c>
      <c r="AO69" s="111">
        <v>45.05</v>
      </c>
      <c r="AP69" s="111">
        <v>3.77</v>
      </c>
      <c r="AQ69" s="111">
        <v>329.5</v>
      </c>
      <c r="AR69" s="120">
        <v>113.5</v>
      </c>
      <c r="AS69" s="120">
        <v>0.995</v>
      </c>
      <c r="AT69" s="111">
        <v>2415</v>
      </c>
      <c r="AU69" s="111">
        <v>3.17</v>
      </c>
      <c r="AV69" s="120" t="s">
        <v>1656</v>
      </c>
      <c r="AW69" s="111">
        <v>5.64</v>
      </c>
      <c r="AX69" s="111">
        <v>23.45</v>
      </c>
      <c r="AY69" s="111">
        <v>0.2</v>
      </c>
      <c r="AZ69" s="111">
        <v>16.85</v>
      </c>
      <c r="BA69" s="111" t="s">
        <v>1324</v>
      </c>
      <c r="BB69" s="111">
        <v>96.3</v>
      </c>
      <c r="BC69" s="111">
        <v>4.26</v>
      </c>
      <c r="BD69" s="111">
        <v>16.85</v>
      </c>
      <c r="BE69" s="111" t="s">
        <v>1440</v>
      </c>
      <c r="BF69" s="111">
        <v>1.75</v>
      </c>
      <c r="BG69" s="111" t="s">
        <v>1444</v>
      </c>
      <c r="BH69" s="172" t="s">
        <v>1440</v>
      </c>
      <c r="BI69" s="172" t="s">
        <v>1324</v>
      </c>
      <c r="BJ69" s="111">
        <v>6.3</v>
      </c>
      <c r="BK69" s="111" t="s">
        <v>1324</v>
      </c>
      <c r="BL69" s="111">
        <v>19.6</v>
      </c>
      <c r="BM69" s="111" t="s">
        <v>1445</v>
      </c>
      <c r="BN69" s="111">
        <v>1.33</v>
      </c>
      <c r="BO69" s="111">
        <v>272.5</v>
      </c>
      <c r="BP69" s="172" t="s">
        <v>2192</v>
      </c>
      <c r="BQ69" s="172">
        <v>2.47</v>
      </c>
      <c r="BR69" s="172">
        <v>2.17</v>
      </c>
      <c r="BS69" s="111" t="s">
        <v>1440</v>
      </c>
      <c r="BT69" s="172" t="s">
        <v>1324</v>
      </c>
      <c r="BU69" s="172" t="s">
        <v>1324</v>
      </c>
      <c r="BV69" s="172" t="s">
        <v>1324</v>
      </c>
      <c r="BW69" s="72"/>
      <c r="BX69" s="175" t="s">
        <v>376</v>
      </c>
      <c r="BY69" s="111" t="s">
        <v>1324</v>
      </c>
      <c r="BZ69" s="111" t="s">
        <v>1324</v>
      </c>
      <c r="CA69" s="111" t="s">
        <v>1324</v>
      </c>
      <c r="CB69" s="111" t="s">
        <v>1324</v>
      </c>
      <c r="CC69" s="111" t="s">
        <v>1324</v>
      </c>
      <c r="CD69" s="111" t="s">
        <v>1324</v>
      </c>
      <c r="CE69" s="111" t="s">
        <v>1324</v>
      </c>
      <c r="CF69" s="111" t="s">
        <v>1324</v>
      </c>
      <c r="CG69" s="111" t="s">
        <v>1324</v>
      </c>
      <c r="CH69" s="111" t="s">
        <v>1324</v>
      </c>
      <c r="CI69" s="111" t="s">
        <v>1324</v>
      </c>
      <c r="CJ69" s="111" t="s">
        <v>1324</v>
      </c>
      <c r="CK69" s="72"/>
      <c r="CL69" s="181"/>
    </row>
    <row r="70" spans="1:90" ht="12.75">
      <c r="A70" s="175" t="s">
        <v>271</v>
      </c>
      <c r="B70" s="213">
        <v>118.41067961165048</v>
      </c>
      <c r="C70" s="204">
        <v>27.993308431868762</v>
      </c>
      <c r="D70" s="204">
        <v>103</v>
      </c>
      <c r="E70" s="212" t="s">
        <v>2514</v>
      </c>
      <c r="F70" s="213">
        <v>159.55333333333334</v>
      </c>
      <c r="G70" s="204">
        <v>22.716679228080785</v>
      </c>
      <c r="H70" s="204">
        <v>120</v>
      </c>
      <c r="I70" s="212" t="s">
        <v>1978</v>
      </c>
      <c r="J70" s="213">
        <v>84.57477477477477</v>
      </c>
      <c r="K70" s="204">
        <v>14.859122348864233</v>
      </c>
      <c r="L70" s="204">
        <v>111</v>
      </c>
      <c r="M70" s="212" t="s">
        <v>798</v>
      </c>
      <c r="N70" s="213">
        <v>12.541578947368421</v>
      </c>
      <c r="O70" s="204">
        <v>6.912251285670778</v>
      </c>
      <c r="P70" s="204">
        <v>76</v>
      </c>
      <c r="Q70" s="212" t="s">
        <v>1975</v>
      </c>
      <c r="R70" s="213">
        <v>738.484375</v>
      </c>
      <c r="S70" s="204">
        <v>68.83408597523078</v>
      </c>
      <c r="T70" s="204">
        <v>96</v>
      </c>
      <c r="U70" s="212" t="s">
        <v>217</v>
      </c>
      <c r="V70" s="213">
        <v>20.568539325842696</v>
      </c>
      <c r="W70" s="204">
        <v>4.840494316983005</v>
      </c>
      <c r="X70" s="204">
        <v>89</v>
      </c>
      <c r="Y70" s="212" t="s">
        <v>414</v>
      </c>
      <c r="Z70" s="214">
        <v>0.8245945945945947</v>
      </c>
      <c r="AA70" s="215">
        <v>0.6391889769563835</v>
      </c>
      <c r="AB70" s="204">
        <v>37</v>
      </c>
      <c r="AC70" s="212" t="s">
        <v>2259</v>
      </c>
      <c r="AD70" s="224" t="s">
        <v>1584</v>
      </c>
      <c r="AE70" s="225" t="s">
        <v>663</v>
      </c>
      <c r="AF70" s="226" t="s">
        <v>2132</v>
      </c>
      <c r="AG70" s="227" t="s">
        <v>271</v>
      </c>
      <c r="AI70" s="175" t="s">
        <v>271</v>
      </c>
      <c r="AJ70" s="111">
        <v>10.035</v>
      </c>
      <c r="AK70" s="111">
        <v>769</v>
      </c>
      <c r="AL70" s="111">
        <v>104.5</v>
      </c>
      <c r="AM70" s="111">
        <v>2.445</v>
      </c>
      <c r="AN70" s="172" t="s">
        <v>1440</v>
      </c>
      <c r="AO70" s="111">
        <v>26.15</v>
      </c>
      <c r="AP70" s="111" t="s">
        <v>1444</v>
      </c>
      <c r="AQ70" s="111">
        <v>1325</v>
      </c>
      <c r="AR70" s="120">
        <v>20.95</v>
      </c>
      <c r="AS70" s="120">
        <v>0.98</v>
      </c>
      <c r="AT70" s="111">
        <v>2555</v>
      </c>
      <c r="AU70" s="111">
        <v>4.74</v>
      </c>
      <c r="AV70" s="120" t="s">
        <v>1441</v>
      </c>
      <c r="AW70" s="111">
        <v>14</v>
      </c>
      <c r="AX70" s="111">
        <v>12.75</v>
      </c>
      <c r="AY70" s="111">
        <v>0.35</v>
      </c>
      <c r="AZ70" s="111" t="s">
        <v>1440</v>
      </c>
      <c r="BA70" s="111">
        <v>140</v>
      </c>
      <c r="BB70" s="111">
        <v>8</v>
      </c>
      <c r="BC70" s="111">
        <v>3.25</v>
      </c>
      <c r="BD70" s="111">
        <v>52.15</v>
      </c>
      <c r="BE70" s="111" t="s">
        <v>1440</v>
      </c>
      <c r="BF70" s="111">
        <v>0.1915</v>
      </c>
      <c r="BG70" s="111" t="s">
        <v>1444</v>
      </c>
      <c r="BH70" s="172" t="s">
        <v>1442</v>
      </c>
      <c r="BI70" s="172" t="s">
        <v>1439</v>
      </c>
      <c r="BJ70" s="111">
        <v>4.01</v>
      </c>
      <c r="BK70" s="111" t="s">
        <v>1443</v>
      </c>
      <c r="BL70" s="111">
        <v>18.25</v>
      </c>
      <c r="BM70" s="111">
        <v>0.9</v>
      </c>
      <c r="BN70" s="111">
        <v>2.07</v>
      </c>
      <c r="BO70" s="111">
        <v>92.5</v>
      </c>
      <c r="BP70" s="172" t="s">
        <v>2192</v>
      </c>
      <c r="BQ70" s="172" t="s">
        <v>1444</v>
      </c>
      <c r="BR70" s="172" t="s">
        <v>1455</v>
      </c>
      <c r="BS70" s="111" t="s">
        <v>1440</v>
      </c>
      <c r="BT70" s="172" t="s">
        <v>1324</v>
      </c>
      <c r="BU70" s="172" t="s">
        <v>1324</v>
      </c>
      <c r="BV70" s="172" t="s">
        <v>1324</v>
      </c>
      <c r="BW70" s="72"/>
      <c r="BX70" s="175" t="s">
        <v>271</v>
      </c>
      <c r="BY70" s="111" t="s">
        <v>1324</v>
      </c>
      <c r="BZ70" s="111" t="s">
        <v>1324</v>
      </c>
      <c r="CA70" s="111" t="s">
        <v>1324</v>
      </c>
      <c r="CB70" s="111" t="s">
        <v>1324</v>
      </c>
      <c r="CC70" s="111" t="s">
        <v>1324</v>
      </c>
      <c r="CD70" s="111" t="s">
        <v>1324</v>
      </c>
      <c r="CE70" s="111" t="s">
        <v>1324</v>
      </c>
      <c r="CF70" s="111" t="s">
        <v>1324</v>
      </c>
      <c r="CG70" s="111" t="s">
        <v>1324</v>
      </c>
      <c r="CH70" s="111" t="s">
        <v>1324</v>
      </c>
      <c r="CI70" s="111" t="s">
        <v>1324</v>
      </c>
      <c r="CJ70" s="111" t="s">
        <v>1324</v>
      </c>
      <c r="CK70" s="72"/>
      <c r="CL70" s="181" t="s">
        <v>997</v>
      </c>
    </row>
    <row r="71" spans="1:90" ht="12.75">
      <c r="A71" s="175" t="s">
        <v>272</v>
      </c>
      <c r="B71" s="213">
        <v>497.85028846153847</v>
      </c>
      <c r="C71" s="204">
        <v>41.61660100539301</v>
      </c>
      <c r="D71" s="204">
        <v>104</v>
      </c>
      <c r="E71" s="212" t="s">
        <v>836</v>
      </c>
      <c r="F71" s="213">
        <v>1059.339534883721</v>
      </c>
      <c r="G71" s="204">
        <v>67.81923484042737</v>
      </c>
      <c r="H71" s="204">
        <v>129</v>
      </c>
      <c r="I71" s="212" t="s">
        <v>806</v>
      </c>
      <c r="J71" s="213">
        <v>359.43306306306306</v>
      </c>
      <c r="K71" s="204">
        <v>24.050258386142378</v>
      </c>
      <c r="L71" s="204">
        <v>111</v>
      </c>
      <c r="M71" s="212" t="s">
        <v>810</v>
      </c>
      <c r="N71" s="213">
        <v>239.07666666666665</v>
      </c>
      <c r="O71" s="204">
        <v>14.455573788442903</v>
      </c>
      <c r="P71" s="204">
        <v>105</v>
      </c>
      <c r="Q71" s="212" t="s">
        <v>798</v>
      </c>
      <c r="R71" s="213">
        <v>1873.3762376237623</v>
      </c>
      <c r="S71" s="204">
        <v>124.63168412575352</v>
      </c>
      <c r="T71" s="204">
        <v>101</v>
      </c>
      <c r="U71" s="212" t="s">
        <v>876</v>
      </c>
      <c r="V71" s="213">
        <v>49.81968750000001</v>
      </c>
      <c r="W71" s="204">
        <v>4.83111995434782</v>
      </c>
      <c r="X71" s="204">
        <v>96</v>
      </c>
      <c r="Y71" s="212" t="s">
        <v>414</v>
      </c>
      <c r="Z71" s="214">
        <v>1.7940526315789473</v>
      </c>
      <c r="AA71" s="215">
        <v>0.44718734659684556</v>
      </c>
      <c r="AB71" s="204">
        <v>95</v>
      </c>
      <c r="AC71" s="212" t="s">
        <v>404</v>
      </c>
      <c r="AD71" s="224" t="s">
        <v>1876</v>
      </c>
      <c r="AE71" s="225" t="s">
        <v>1460</v>
      </c>
      <c r="AF71" s="226" t="s">
        <v>2118</v>
      </c>
      <c r="AG71" s="227" t="s">
        <v>272</v>
      </c>
      <c r="AI71" s="175" t="s">
        <v>272</v>
      </c>
      <c r="AJ71" s="111">
        <v>194.5</v>
      </c>
      <c r="AK71" s="111">
        <v>1910</v>
      </c>
      <c r="AL71" s="111">
        <v>420.5</v>
      </c>
      <c r="AM71" s="111">
        <v>4.675</v>
      </c>
      <c r="AN71" s="172" t="s">
        <v>1440</v>
      </c>
      <c r="AO71" s="111">
        <v>27.4</v>
      </c>
      <c r="AP71" s="111">
        <v>4.605</v>
      </c>
      <c r="AQ71" s="111">
        <v>720.5</v>
      </c>
      <c r="AR71" s="120">
        <v>50.6</v>
      </c>
      <c r="AS71" s="120">
        <v>0.81</v>
      </c>
      <c r="AT71" s="111">
        <v>3115</v>
      </c>
      <c r="AU71" s="111">
        <v>5.49</v>
      </c>
      <c r="AV71" s="120" t="s">
        <v>1441</v>
      </c>
      <c r="AW71" s="111">
        <v>9.395</v>
      </c>
      <c r="AX71" s="111">
        <v>15.55</v>
      </c>
      <c r="AY71" s="111">
        <v>0.37</v>
      </c>
      <c r="AZ71" s="111" t="s">
        <v>1445</v>
      </c>
      <c r="BA71" s="111">
        <v>530</v>
      </c>
      <c r="BB71" s="111">
        <v>59.75</v>
      </c>
      <c r="BC71" s="111">
        <v>3.385</v>
      </c>
      <c r="BD71" s="111">
        <v>22.3</v>
      </c>
      <c r="BE71" s="111" t="s">
        <v>1440</v>
      </c>
      <c r="BF71" s="111">
        <v>0.867</v>
      </c>
      <c r="BG71" s="111">
        <v>1.1</v>
      </c>
      <c r="BH71" s="172" t="s">
        <v>1945</v>
      </c>
      <c r="BI71" s="172" t="s">
        <v>1439</v>
      </c>
      <c r="BJ71" s="111">
        <v>4.53</v>
      </c>
      <c r="BK71" s="111" t="s">
        <v>1946</v>
      </c>
      <c r="BL71" s="111">
        <v>40.7</v>
      </c>
      <c r="BM71" s="111">
        <v>1.6</v>
      </c>
      <c r="BN71" s="111">
        <v>1.53</v>
      </c>
      <c r="BO71" s="111">
        <v>372</v>
      </c>
      <c r="BP71" s="172" t="s">
        <v>1447</v>
      </c>
      <c r="BQ71" s="172">
        <v>1.99</v>
      </c>
      <c r="BR71" s="172">
        <v>1.37</v>
      </c>
      <c r="BS71" s="111">
        <v>1</v>
      </c>
      <c r="BT71" s="172" t="s">
        <v>1324</v>
      </c>
      <c r="BU71" s="172" t="s">
        <v>1324</v>
      </c>
      <c r="BV71" s="172" t="s">
        <v>1324</v>
      </c>
      <c r="BW71" s="72"/>
      <c r="BX71" s="175" t="s">
        <v>272</v>
      </c>
      <c r="BY71" s="111" t="s">
        <v>1324</v>
      </c>
      <c r="BZ71" s="111" t="s">
        <v>1324</v>
      </c>
      <c r="CA71" s="111" t="s">
        <v>1324</v>
      </c>
      <c r="CB71" s="111" t="s">
        <v>1324</v>
      </c>
      <c r="CC71" s="111" t="s">
        <v>1324</v>
      </c>
      <c r="CD71" s="111" t="s">
        <v>1324</v>
      </c>
      <c r="CE71" s="111" t="s">
        <v>1324</v>
      </c>
      <c r="CF71" s="111" t="s">
        <v>1324</v>
      </c>
      <c r="CG71" s="111" t="s">
        <v>1324</v>
      </c>
      <c r="CH71" s="111" t="s">
        <v>1324</v>
      </c>
      <c r="CI71" s="111" t="s">
        <v>1324</v>
      </c>
      <c r="CJ71" s="111" t="s">
        <v>1324</v>
      </c>
      <c r="CK71" s="72"/>
      <c r="CL71" s="181"/>
    </row>
    <row r="72" spans="1:90" ht="12.75">
      <c r="A72" s="175" t="s">
        <v>377</v>
      </c>
      <c r="B72" s="213">
        <v>82.44444444444444</v>
      </c>
      <c r="C72" s="204">
        <v>7.89669607227027</v>
      </c>
      <c r="D72" s="204">
        <v>99</v>
      </c>
      <c r="E72" s="212" t="s">
        <v>1975</v>
      </c>
      <c r="F72" s="213">
        <v>12720.251968503937</v>
      </c>
      <c r="G72" s="204">
        <v>469.20575403552704</v>
      </c>
      <c r="H72" s="204">
        <v>127</v>
      </c>
      <c r="I72" s="212" t="s">
        <v>877</v>
      </c>
      <c r="J72" s="213">
        <v>34.155</v>
      </c>
      <c r="K72" s="204">
        <v>8.764952900652084</v>
      </c>
      <c r="L72" s="204">
        <v>110</v>
      </c>
      <c r="M72" s="212" t="s">
        <v>408</v>
      </c>
      <c r="N72" s="213">
        <v>553.4512396694215</v>
      </c>
      <c r="O72" s="204">
        <v>33.43025056580595</v>
      </c>
      <c r="P72" s="204">
        <v>121</v>
      </c>
      <c r="Q72" s="212" t="s">
        <v>2378</v>
      </c>
      <c r="R72" s="213">
        <v>462.2754901960784</v>
      </c>
      <c r="S72" s="204">
        <v>31.281313984153524</v>
      </c>
      <c r="T72" s="204">
        <v>102</v>
      </c>
      <c r="U72" s="212" t="s">
        <v>407</v>
      </c>
      <c r="V72" s="213">
        <v>491.38317757009344</v>
      </c>
      <c r="W72" s="204">
        <v>33.60351561492105</v>
      </c>
      <c r="X72" s="204">
        <v>107</v>
      </c>
      <c r="Y72" s="212" t="s">
        <v>2509</v>
      </c>
      <c r="Z72" s="214">
        <v>2.2386407766990297</v>
      </c>
      <c r="AA72" s="215">
        <v>0.6952366449424063</v>
      </c>
      <c r="AB72" s="204">
        <v>103</v>
      </c>
      <c r="AC72" s="212" t="s">
        <v>404</v>
      </c>
      <c r="AD72" s="224" t="s">
        <v>1397</v>
      </c>
      <c r="AE72" s="225" t="s">
        <v>1638</v>
      </c>
      <c r="AF72" s="226" t="s">
        <v>1986</v>
      </c>
      <c r="AG72" s="227" t="s">
        <v>377</v>
      </c>
      <c r="AI72" s="175" t="s">
        <v>377</v>
      </c>
      <c r="AJ72" s="111">
        <v>0.425</v>
      </c>
      <c r="AK72" s="111">
        <v>463.5</v>
      </c>
      <c r="AL72" s="111">
        <v>172</v>
      </c>
      <c r="AM72" s="111">
        <v>1.565</v>
      </c>
      <c r="AN72" s="111" t="s">
        <v>1324</v>
      </c>
      <c r="AO72" s="111">
        <v>194</v>
      </c>
      <c r="AP72" s="111" t="s">
        <v>1444</v>
      </c>
      <c r="AQ72" s="111">
        <v>53.25</v>
      </c>
      <c r="AR72" s="111">
        <v>507</v>
      </c>
      <c r="AS72" s="111">
        <v>1.185</v>
      </c>
      <c r="AT72" s="111">
        <v>3330</v>
      </c>
      <c r="AU72" s="111">
        <v>3.225</v>
      </c>
      <c r="AV72" s="120" t="s">
        <v>1656</v>
      </c>
      <c r="AW72" s="111">
        <v>5.24</v>
      </c>
      <c r="AX72" s="111">
        <v>114</v>
      </c>
      <c r="AY72" s="111">
        <v>0.71</v>
      </c>
      <c r="AZ72" s="111">
        <v>18.9</v>
      </c>
      <c r="BA72" s="111" t="s">
        <v>1324</v>
      </c>
      <c r="BB72" s="111">
        <v>34</v>
      </c>
      <c r="BC72" s="111">
        <v>11.85</v>
      </c>
      <c r="BD72" s="111">
        <v>11.85</v>
      </c>
      <c r="BE72" s="111" t="s">
        <v>1440</v>
      </c>
      <c r="BF72" s="111">
        <v>1.42</v>
      </c>
      <c r="BG72" s="111" t="s">
        <v>1444</v>
      </c>
      <c r="BH72" s="172" t="s">
        <v>1440</v>
      </c>
      <c r="BI72" s="111" t="s">
        <v>1324</v>
      </c>
      <c r="BJ72" s="111">
        <v>9.185</v>
      </c>
      <c r="BK72" s="111" t="s">
        <v>1324</v>
      </c>
      <c r="BL72" s="111">
        <v>460.5</v>
      </c>
      <c r="BM72" s="111" t="s">
        <v>1445</v>
      </c>
      <c r="BN72" s="111">
        <v>5.685</v>
      </c>
      <c r="BO72" s="111" t="s">
        <v>1443</v>
      </c>
      <c r="BP72" s="172" t="s">
        <v>2192</v>
      </c>
      <c r="BQ72" s="172">
        <v>1.815</v>
      </c>
      <c r="BR72" s="172">
        <v>0.475</v>
      </c>
      <c r="BS72" s="111" t="s">
        <v>1440</v>
      </c>
      <c r="BT72" s="172" t="s">
        <v>1324</v>
      </c>
      <c r="BU72" s="172" t="s">
        <v>1324</v>
      </c>
      <c r="BV72" s="172" t="s">
        <v>1324</v>
      </c>
      <c r="BW72" s="72"/>
      <c r="BX72" s="175" t="s">
        <v>377</v>
      </c>
      <c r="BY72" s="111" t="s">
        <v>1324</v>
      </c>
      <c r="BZ72" s="111" t="s">
        <v>1324</v>
      </c>
      <c r="CA72" s="111" t="s">
        <v>1324</v>
      </c>
      <c r="CB72" s="111" t="s">
        <v>1324</v>
      </c>
      <c r="CC72" s="111" t="s">
        <v>1324</v>
      </c>
      <c r="CD72" s="111" t="s">
        <v>1324</v>
      </c>
      <c r="CE72" s="111" t="s">
        <v>1324</v>
      </c>
      <c r="CF72" s="111" t="s">
        <v>1324</v>
      </c>
      <c r="CG72" s="111" t="s">
        <v>1324</v>
      </c>
      <c r="CH72" s="111" t="s">
        <v>1324</v>
      </c>
      <c r="CI72" s="111" t="s">
        <v>1324</v>
      </c>
      <c r="CJ72" s="111" t="s">
        <v>1324</v>
      </c>
      <c r="CK72" s="72"/>
      <c r="CL72" s="181"/>
    </row>
    <row r="73" spans="1:90" ht="12.75">
      <c r="A73" s="175" t="s">
        <v>1494</v>
      </c>
      <c r="B73" s="213">
        <v>403.2267857142857</v>
      </c>
      <c r="C73" s="204">
        <v>40.03226194899854</v>
      </c>
      <c r="D73" s="204">
        <v>56</v>
      </c>
      <c r="E73" s="212" t="s">
        <v>2499</v>
      </c>
      <c r="F73" s="213">
        <v>72920.54923076923</v>
      </c>
      <c r="G73" s="204">
        <v>2846.5593147761715</v>
      </c>
      <c r="H73" s="204">
        <v>65</v>
      </c>
      <c r="I73" s="212" t="s">
        <v>878</v>
      </c>
      <c r="J73" s="213">
        <v>329.0473684210526</v>
      </c>
      <c r="K73" s="204">
        <v>33.82643780738427</v>
      </c>
      <c r="L73" s="204">
        <v>57</v>
      </c>
      <c r="M73" s="212" t="s">
        <v>2266</v>
      </c>
      <c r="N73" s="213">
        <v>423.64166666666665</v>
      </c>
      <c r="O73" s="204">
        <v>41.342420007667435</v>
      </c>
      <c r="P73" s="204">
        <v>60</v>
      </c>
      <c r="Q73" s="212" t="s">
        <v>2499</v>
      </c>
      <c r="R73" s="213">
        <v>697.1345454545454</v>
      </c>
      <c r="S73" s="204">
        <v>61.854977398396606</v>
      </c>
      <c r="T73" s="204">
        <v>55</v>
      </c>
      <c r="U73" s="212" t="s">
        <v>793</v>
      </c>
      <c r="V73" s="213">
        <v>641.1163793103449</v>
      </c>
      <c r="W73" s="204">
        <v>76.65590431015741</v>
      </c>
      <c r="X73" s="204">
        <v>58</v>
      </c>
      <c r="Y73" s="212" t="s">
        <v>879</v>
      </c>
      <c r="Z73" s="214">
        <v>26.147796610169493</v>
      </c>
      <c r="AA73" s="215">
        <v>2.8109717719583753</v>
      </c>
      <c r="AB73" s="204">
        <v>59</v>
      </c>
      <c r="AC73" s="212" t="s">
        <v>331</v>
      </c>
      <c r="AD73" s="224" t="s">
        <v>2047</v>
      </c>
      <c r="AE73" s="225" t="s">
        <v>1586</v>
      </c>
      <c r="AF73" s="226" t="s">
        <v>1985</v>
      </c>
      <c r="AG73" s="227" t="s">
        <v>1494</v>
      </c>
      <c r="AI73" s="175" t="s">
        <v>1494</v>
      </c>
      <c r="AJ73" s="111">
        <v>0.68</v>
      </c>
      <c r="AK73" s="111">
        <v>717</v>
      </c>
      <c r="AL73" s="111" t="s">
        <v>1443</v>
      </c>
      <c r="AM73" s="111">
        <v>2.66</v>
      </c>
      <c r="AN73" s="172" t="s">
        <v>1324</v>
      </c>
      <c r="AO73" s="111">
        <v>138</v>
      </c>
      <c r="AP73" s="111" t="s">
        <v>1444</v>
      </c>
      <c r="AQ73" s="111">
        <v>29</v>
      </c>
      <c r="AR73" s="120">
        <v>680</v>
      </c>
      <c r="AS73" s="120">
        <v>0.57</v>
      </c>
      <c r="AT73" s="111">
        <v>15800</v>
      </c>
      <c r="AU73" s="111">
        <v>1.87</v>
      </c>
      <c r="AV73" s="120" t="s">
        <v>1656</v>
      </c>
      <c r="AW73" s="111">
        <v>17.3</v>
      </c>
      <c r="AX73" s="111">
        <v>83.6</v>
      </c>
      <c r="AY73" s="111">
        <v>0.82</v>
      </c>
      <c r="AZ73" s="111" t="s">
        <v>1440</v>
      </c>
      <c r="BA73" s="111" t="s">
        <v>1324</v>
      </c>
      <c r="BB73" s="111">
        <v>41.7</v>
      </c>
      <c r="BC73" s="111">
        <v>8.77</v>
      </c>
      <c r="BD73" s="111">
        <v>22</v>
      </c>
      <c r="BE73" s="111" t="s">
        <v>1440</v>
      </c>
      <c r="BF73" s="111">
        <v>0.539</v>
      </c>
      <c r="BG73" s="111" t="s">
        <v>1444</v>
      </c>
      <c r="BH73" s="172">
        <v>15.9</v>
      </c>
      <c r="BI73" s="172" t="s">
        <v>1324</v>
      </c>
      <c r="BJ73" s="111">
        <v>6</v>
      </c>
      <c r="BK73" s="111" t="s">
        <v>1324</v>
      </c>
      <c r="BL73" s="111">
        <v>332</v>
      </c>
      <c r="BM73" s="111" t="s">
        <v>1445</v>
      </c>
      <c r="BN73" s="111">
        <v>5.8</v>
      </c>
      <c r="BO73" s="111">
        <v>308</v>
      </c>
      <c r="BP73" s="172" t="s">
        <v>2192</v>
      </c>
      <c r="BQ73" s="172">
        <v>4</v>
      </c>
      <c r="BR73" s="172" t="s">
        <v>1455</v>
      </c>
      <c r="BS73" s="111">
        <v>37.6</v>
      </c>
      <c r="BT73" s="172" t="s">
        <v>1324</v>
      </c>
      <c r="BU73" s="172" t="s">
        <v>1324</v>
      </c>
      <c r="BV73" s="172" t="s">
        <v>1324</v>
      </c>
      <c r="BW73" s="72"/>
      <c r="BX73" s="175" t="s">
        <v>1494</v>
      </c>
      <c r="BY73" s="111" t="s">
        <v>1324</v>
      </c>
      <c r="BZ73" s="111" t="s">
        <v>1324</v>
      </c>
      <c r="CA73" s="111" t="s">
        <v>1324</v>
      </c>
      <c r="CB73" s="111" t="s">
        <v>1324</v>
      </c>
      <c r="CC73" s="111" t="s">
        <v>1324</v>
      </c>
      <c r="CD73" s="111" t="s">
        <v>1324</v>
      </c>
      <c r="CE73" s="111" t="s">
        <v>1324</v>
      </c>
      <c r="CF73" s="111" t="s">
        <v>1324</v>
      </c>
      <c r="CG73" s="111" t="s">
        <v>1324</v>
      </c>
      <c r="CH73" s="111" t="s">
        <v>1324</v>
      </c>
      <c r="CI73" s="111" t="s">
        <v>1324</v>
      </c>
      <c r="CJ73" s="111" t="s">
        <v>1324</v>
      </c>
      <c r="CK73" s="72"/>
      <c r="CL73" s="181"/>
    </row>
    <row r="74" spans="1:90" ht="12.75">
      <c r="A74" s="175" t="s">
        <v>1495</v>
      </c>
      <c r="B74" s="213">
        <v>455.2842105263158</v>
      </c>
      <c r="C74" s="204">
        <v>45.329219484761836</v>
      </c>
      <c r="D74" s="204">
        <v>57</v>
      </c>
      <c r="E74" s="212" t="s">
        <v>862</v>
      </c>
      <c r="F74" s="213">
        <v>220.8646153846154</v>
      </c>
      <c r="G74" s="204">
        <v>18.110049271478466</v>
      </c>
      <c r="H74" s="204">
        <v>65</v>
      </c>
      <c r="I74" s="212" t="s">
        <v>810</v>
      </c>
      <c r="J74" s="213">
        <v>217.41803278688525</v>
      </c>
      <c r="K74" s="204">
        <v>22.237202373475593</v>
      </c>
      <c r="L74" s="204">
        <v>61</v>
      </c>
      <c r="M74" s="212" t="s">
        <v>817</v>
      </c>
      <c r="N74" s="213">
        <v>83.97678571428571</v>
      </c>
      <c r="O74" s="204">
        <v>10.999222965471544</v>
      </c>
      <c r="P74" s="204">
        <v>56</v>
      </c>
      <c r="Q74" s="212" t="s">
        <v>1146</v>
      </c>
      <c r="R74" s="213">
        <v>275.9166666666667</v>
      </c>
      <c r="S74" s="204">
        <v>23.75379810742488</v>
      </c>
      <c r="T74" s="204">
        <v>54</v>
      </c>
      <c r="U74" s="212" t="s">
        <v>2509</v>
      </c>
      <c r="V74" s="213">
        <v>66.06851851851852</v>
      </c>
      <c r="W74" s="204">
        <v>8.308504941779574</v>
      </c>
      <c r="X74" s="204">
        <v>54</v>
      </c>
      <c r="Y74" s="212" t="s">
        <v>406</v>
      </c>
      <c r="Z74" s="214">
        <v>21.344827586206893</v>
      </c>
      <c r="AA74" s="215">
        <v>1.4739161838858263</v>
      </c>
      <c r="AB74" s="204">
        <v>58</v>
      </c>
      <c r="AC74" s="212" t="s">
        <v>129</v>
      </c>
      <c r="AD74" s="224" t="s">
        <v>2048</v>
      </c>
      <c r="AE74" s="225" t="s">
        <v>1460</v>
      </c>
      <c r="AF74" s="226" t="s">
        <v>1985</v>
      </c>
      <c r="AG74" s="227" t="s">
        <v>1495</v>
      </c>
      <c r="AI74" s="175" t="s">
        <v>1495</v>
      </c>
      <c r="AJ74" s="111">
        <v>2.26</v>
      </c>
      <c r="AK74" s="111" t="s">
        <v>1444</v>
      </c>
      <c r="AL74" s="111" t="s">
        <v>1443</v>
      </c>
      <c r="AM74" s="111" t="s">
        <v>1444</v>
      </c>
      <c r="AN74" s="172" t="s">
        <v>1324</v>
      </c>
      <c r="AO74" s="111">
        <v>7.91</v>
      </c>
      <c r="AP74" s="111">
        <v>48.6</v>
      </c>
      <c r="AQ74" s="111">
        <v>41.9</v>
      </c>
      <c r="AR74" s="120">
        <v>5.82</v>
      </c>
      <c r="AS74" s="120" t="s">
        <v>1439</v>
      </c>
      <c r="AT74" s="111">
        <v>2440</v>
      </c>
      <c r="AU74" s="111" t="s">
        <v>1439</v>
      </c>
      <c r="AV74" s="120" t="s">
        <v>1656</v>
      </c>
      <c r="AW74" s="111">
        <v>2.61</v>
      </c>
      <c r="AX74" s="111">
        <v>3.04</v>
      </c>
      <c r="AY74" s="111" t="s">
        <v>1455</v>
      </c>
      <c r="AZ74" s="111" t="s">
        <v>1440</v>
      </c>
      <c r="BA74" s="111" t="s">
        <v>1324</v>
      </c>
      <c r="BB74" s="111">
        <v>1390</v>
      </c>
      <c r="BC74" s="111">
        <v>1.19</v>
      </c>
      <c r="BD74" s="111">
        <v>6.44</v>
      </c>
      <c r="BE74" s="111" t="s">
        <v>1440</v>
      </c>
      <c r="BF74" s="111">
        <v>1.29</v>
      </c>
      <c r="BG74" s="111">
        <v>1.46</v>
      </c>
      <c r="BH74" s="172" t="s">
        <v>1440</v>
      </c>
      <c r="BI74" s="172" t="s">
        <v>1324</v>
      </c>
      <c r="BJ74" s="111">
        <v>0.75</v>
      </c>
      <c r="BK74" s="111" t="s">
        <v>1324</v>
      </c>
      <c r="BL74" s="111" t="s">
        <v>1445</v>
      </c>
      <c r="BM74" s="111" t="s">
        <v>1445</v>
      </c>
      <c r="BN74" s="111">
        <v>0.63</v>
      </c>
      <c r="BO74" s="111" t="s">
        <v>1443</v>
      </c>
      <c r="BP74" s="172" t="s">
        <v>2192</v>
      </c>
      <c r="BQ74" s="172">
        <v>1.27</v>
      </c>
      <c r="BR74" s="172">
        <v>3.94</v>
      </c>
      <c r="BS74" s="111">
        <v>5.4</v>
      </c>
      <c r="BT74" s="172" t="s">
        <v>1324</v>
      </c>
      <c r="BU74" s="172" t="s">
        <v>1324</v>
      </c>
      <c r="BV74" s="172" t="s">
        <v>1324</v>
      </c>
      <c r="BW74" s="72"/>
      <c r="BX74" s="175" t="s">
        <v>1495</v>
      </c>
      <c r="BY74" s="111" t="s">
        <v>1324</v>
      </c>
      <c r="BZ74" s="111" t="s">
        <v>1324</v>
      </c>
      <c r="CA74" s="111" t="s">
        <v>1324</v>
      </c>
      <c r="CB74" s="111" t="s">
        <v>1324</v>
      </c>
      <c r="CC74" s="111" t="s">
        <v>1324</v>
      </c>
      <c r="CD74" s="111" t="s">
        <v>1324</v>
      </c>
      <c r="CE74" s="111" t="s">
        <v>1324</v>
      </c>
      <c r="CF74" s="111" t="s">
        <v>1324</v>
      </c>
      <c r="CG74" s="111" t="s">
        <v>1324</v>
      </c>
      <c r="CH74" s="111" t="s">
        <v>1324</v>
      </c>
      <c r="CI74" s="111" t="s">
        <v>1324</v>
      </c>
      <c r="CJ74" s="111" t="s">
        <v>1324</v>
      </c>
      <c r="CK74" s="72"/>
      <c r="CL74" s="181"/>
    </row>
    <row r="75" spans="1:90" ht="12.75">
      <c r="A75" s="175" t="s">
        <v>1117</v>
      </c>
      <c r="B75" s="213">
        <v>105.76470588235294</v>
      </c>
      <c r="C75" s="204">
        <v>9.694510271889131</v>
      </c>
      <c r="D75" s="204">
        <v>51</v>
      </c>
      <c r="E75" s="212" t="s">
        <v>798</v>
      </c>
      <c r="F75" s="213">
        <v>13966.848484848484</v>
      </c>
      <c r="G75" s="204">
        <v>548.6746056123026</v>
      </c>
      <c r="H75" s="204">
        <v>66</v>
      </c>
      <c r="I75" s="212" t="s">
        <v>1118</v>
      </c>
      <c r="J75" s="213">
        <v>56.79183673469388</v>
      </c>
      <c r="K75" s="204">
        <v>8.165242309496342</v>
      </c>
      <c r="L75" s="204">
        <v>49</v>
      </c>
      <c r="M75" s="212" t="s">
        <v>610</v>
      </c>
      <c r="N75" s="213">
        <v>56.29615384615385</v>
      </c>
      <c r="O75" s="204">
        <v>10.933039717574589</v>
      </c>
      <c r="P75" s="204">
        <v>52</v>
      </c>
      <c r="Q75" s="212" t="s">
        <v>1981</v>
      </c>
      <c r="R75" s="213">
        <v>602.7106382978724</v>
      </c>
      <c r="S75" s="204">
        <v>28.779606563182345</v>
      </c>
      <c r="T75" s="204">
        <v>47</v>
      </c>
      <c r="U75" s="212" t="s">
        <v>2504</v>
      </c>
      <c r="V75" s="213">
        <v>150.69444444444446</v>
      </c>
      <c r="W75" s="204">
        <v>16.183341267834457</v>
      </c>
      <c r="X75" s="204">
        <v>54</v>
      </c>
      <c r="Y75" s="212" t="s">
        <v>810</v>
      </c>
      <c r="Z75" s="213">
        <v>5.5029824561403515</v>
      </c>
      <c r="AA75" s="204">
        <v>0.8235636086811038</v>
      </c>
      <c r="AB75" s="204">
        <v>57</v>
      </c>
      <c r="AC75" s="212" t="s">
        <v>2259</v>
      </c>
      <c r="AD75" s="224" t="s">
        <v>2047</v>
      </c>
      <c r="AE75" s="225" t="s">
        <v>1586</v>
      </c>
      <c r="AF75" s="226" t="s">
        <v>1985</v>
      </c>
      <c r="AG75" s="227" t="s">
        <v>1117</v>
      </c>
      <c r="AI75" s="175" t="s">
        <v>1117</v>
      </c>
      <c r="AJ75" s="111">
        <v>0.81</v>
      </c>
      <c r="AK75" s="111">
        <v>610</v>
      </c>
      <c r="AL75" s="111">
        <v>227</v>
      </c>
      <c r="AM75" s="111">
        <v>3.52</v>
      </c>
      <c r="AN75" s="172" t="s">
        <v>1324</v>
      </c>
      <c r="AO75" s="111">
        <v>134</v>
      </c>
      <c r="AP75" s="111" t="s">
        <v>1444</v>
      </c>
      <c r="AQ75" s="111">
        <v>56.5</v>
      </c>
      <c r="AR75" s="111">
        <v>154</v>
      </c>
      <c r="AS75" s="111">
        <v>0.82</v>
      </c>
      <c r="AT75" s="111">
        <v>6640</v>
      </c>
      <c r="AU75" s="111">
        <v>3.22</v>
      </c>
      <c r="AV75" s="120" t="s">
        <v>1656</v>
      </c>
      <c r="AW75" s="111">
        <v>10.9</v>
      </c>
      <c r="AX75" s="111">
        <v>84.3</v>
      </c>
      <c r="AY75" s="111">
        <v>0.65</v>
      </c>
      <c r="AZ75" s="111">
        <v>36.8</v>
      </c>
      <c r="BA75" s="111" t="s">
        <v>1324</v>
      </c>
      <c r="BB75" s="111">
        <v>98.8</v>
      </c>
      <c r="BC75" s="111">
        <v>9.74</v>
      </c>
      <c r="BD75" s="111">
        <v>13.1</v>
      </c>
      <c r="BE75" s="111" t="s">
        <v>1440</v>
      </c>
      <c r="BF75" s="111">
        <v>0.677</v>
      </c>
      <c r="BG75" s="111" t="s">
        <v>1444</v>
      </c>
      <c r="BH75" s="172">
        <v>8.8</v>
      </c>
      <c r="BI75" s="111" t="s">
        <v>1324</v>
      </c>
      <c r="BJ75" s="111">
        <v>12.7</v>
      </c>
      <c r="BK75" s="111" t="s">
        <v>1324</v>
      </c>
      <c r="BL75" s="111">
        <v>1140</v>
      </c>
      <c r="BM75" s="111" t="s">
        <v>1445</v>
      </c>
      <c r="BN75" s="111">
        <v>4.96</v>
      </c>
      <c r="BO75" s="111" t="s">
        <v>1443</v>
      </c>
      <c r="BP75" s="172" t="s">
        <v>2192</v>
      </c>
      <c r="BQ75" s="172">
        <v>2.77</v>
      </c>
      <c r="BR75" s="172">
        <v>1.41</v>
      </c>
      <c r="BS75" s="111" t="s">
        <v>1440</v>
      </c>
      <c r="BT75" s="172" t="s">
        <v>1324</v>
      </c>
      <c r="BU75" s="172" t="s">
        <v>1324</v>
      </c>
      <c r="BV75" s="172" t="s">
        <v>1324</v>
      </c>
      <c r="BW75" s="72"/>
      <c r="BX75" s="175" t="s">
        <v>1117</v>
      </c>
      <c r="BY75" s="111" t="s">
        <v>1324</v>
      </c>
      <c r="BZ75" s="111" t="s">
        <v>1324</v>
      </c>
      <c r="CA75" s="111" t="s">
        <v>1324</v>
      </c>
      <c r="CB75" s="111" t="s">
        <v>1324</v>
      </c>
      <c r="CC75" s="111" t="s">
        <v>1324</v>
      </c>
      <c r="CD75" s="111" t="s">
        <v>1324</v>
      </c>
      <c r="CE75" s="111" t="s">
        <v>1324</v>
      </c>
      <c r="CF75" s="111" t="s">
        <v>1324</v>
      </c>
      <c r="CG75" s="111" t="s">
        <v>1324</v>
      </c>
      <c r="CH75" s="111" t="s">
        <v>1324</v>
      </c>
      <c r="CI75" s="111" t="s">
        <v>1324</v>
      </c>
      <c r="CJ75" s="111" t="s">
        <v>1324</v>
      </c>
      <c r="CK75" s="72"/>
      <c r="CL75" s="181" t="s">
        <v>997</v>
      </c>
    </row>
    <row r="76" spans="1:90" ht="12.75">
      <c r="A76" s="175" t="s">
        <v>1760</v>
      </c>
      <c r="B76" s="213">
        <v>1110.223076923077</v>
      </c>
      <c r="C76" s="204">
        <v>52.67766978038244</v>
      </c>
      <c r="D76" s="204">
        <v>104</v>
      </c>
      <c r="E76" s="212" t="s">
        <v>883</v>
      </c>
      <c r="F76" s="213">
        <v>528.1205737704918</v>
      </c>
      <c r="G76" s="204">
        <v>30.307690051033052</v>
      </c>
      <c r="H76" s="204">
        <v>122</v>
      </c>
      <c r="I76" s="212" t="s">
        <v>2514</v>
      </c>
      <c r="J76" s="213">
        <v>179.9079646017699</v>
      </c>
      <c r="K76" s="204">
        <v>18.08092844025364</v>
      </c>
      <c r="L76" s="204">
        <v>113</v>
      </c>
      <c r="M76" s="212" t="s">
        <v>1980</v>
      </c>
      <c r="N76" s="213">
        <v>78.30896226415095</v>
      </c>
      <c r="O76" s="204">
        <v>9.36662822384021</v>
      </c>
      <c r="P76" s="204">
        <v>106</v>
      </c>
      <c r="Q76" s="212" t="s">
        <v>326</v>
      </c>
      <c r="R76" s="213">
        <v>383.1539583333333</v>
      </c>
      <c r="S76" s="204">
        <v>27.892910657326944</v>
      </c>
      <c r="T76" s="204">
        <v>96</v>
      </c>
      <c r="U76" s="212" t="s">
        <v>817</v>
      </c>
      <c r="V76" s="213">
        <v>31.591176470588238</v>
      </c>
      <c r="W76" s="204">
        <v>6.018946744364342</v>
      </c>
      <c r="X76" s="204">
        <v>102</v>
      </c>
      <c r="Y76" s="212" t="s">
        <v>2156</v>
      </c>
      <c r="Z76" s="213">
        <v>0.8932000000000001</v>
      </c>
      <c r="AA76" s="204">
        <v>0.35290537547677514</v>
      </c>
      <c r="AB76" s="204">
        <v>75</v>
      </c>
      <c r="AC76" s="212" t="s">
        <v>404</v>
      </c>
      <c r="AD76" s="224" t="s">
        <v>1501</v>
      </c>
      <c r="AE76" s="225" t="s">
        <v>1314</v>
      </c>
      <c r="AF76" s="226" t="s">
        <v>2131</v>
      </c>
      <c r="AG76" s="227" t="s">
        <v>1760</v>
      </c>
      <c r="AI76" s="175" t="s">
        <v>1760</v>
      </c>
      <c r="AJ76" s="111">
        <v>12.4</v>
      </c>
      <c r="AK76" s="111">
        <v>384.5</v>
      </c>
      <c r="AL76" s="111">
        <v>356</v>
      </c>
      <c r="AM76" s="111">
        <v>2.655</v>
      </c>
      <c r="AN76" s="172" t="s">
        <v>1324</v>
      </c>
      <c r="AO76" s="111">
        <v>58.5</v>
      </c>
      <c r="AP76" s="111">
        <v>1.04</v>
      </c>
      <c r="AQ76" s="111">
        <v>159.5</v>
      </c>
      <c r="AR76" s="111">
        <v>36.6</v>
      </c>
      <c r="AS76" s="111">
        <v>1.185</v>
      </c>
      <c r="AT76" s="111">
        <v>1055</v>
      </c>
      <c r="AU76" s="111">
        <v>4.64</v>
      </c>
      <c r="AV76" s="120" t="s">
        <v>98</v>
      </c>
      <c r="AW76" s="111">
        <v>6.045</v>
      </c>
      <c r="AX76" s="111">
        <v>29.4</v>
      </c>
      <c r="AY76" s="111">
        <v>0.285</v>
      </c>
      <c r="AZ76" s="111">
        <v>8.2</v>
      </c>
      <c r="BA76" s="111">
        <v>1100</v>
      </c>
      <c r="BB76" s="111">
        <v>40</v>
      </c>
      <c r="BC76" s="111">
        <v>4.255</v>
      </c>
      <c r="BD76" s="111">
        <v>16.65</v>
      </c>
      <c r="BE76" s="111" t="s">
        <v>2021</v>
      </c>
      <c r="BF76" s="111">
        <v>1.23</v>
      </c>
      <c r="BG76" s="111" t="s">
        <v>1439</v>
      </c>
      <c r="BH76" s="172" t="s">
        <v>1440</v>
      </c>
      <c r="BI76" s="111" t="s">
        <v>1439</v>
      </c>
      <c r="BJ76" s="111">
        <v>16.15</v>
      </c>
      <c r="BK76" s="111" t="s">
        <v>1443</v>
      </c>
      <c r="BL76" s="111">
        <v>5.57</v>
      </c>
      <c r="BM76" s="111">
        <v>2.485</v>
      </c>
      <c r="BN76" s="111">
        <v>2</v>
      </c>
      <c r="BO76" s="111">
        <v>167.5</v>
      </c>
      <c r="BP76" s="172" t="s">
        <v>2192</v>
      </c>
      <c r="BQ76" s="172">
        <v>4.14</v>
      </c>
      <c r="BR76" s="172">
        <v>0.68</v>
      </c>
      <c r="BS76" s="111">
        <v>0.5</v>
      </c>
      <c r="BT76" s="172" t="s">
        <v>1324</v>
      </c>
      <c r="BU76" s="172" t="s">
        <v>1324</v>
      </c>
      <c r="BV76" s="172" t="s">
        <v>1324</v>
      </c>
      <c r="BW76" s="72"/>
      <c r="BX76" s="175" t="s">
        <v>1760</v>
      </c>
      <c r="BY76" s="111" t="s">
        <v>1324</v>
      </c>
      <c r="BZ76" s="111" t="s">
        <v>1324</v>
      </c>
      <c r="CA76" s="111" t="s">
        <v>1324</v>
      </c>
      <c r="CB76" s="111" t="s">
        <v>1324</v>
      </c>
      <c r="CC76" s="111" t="s">
        <v>1324</v>
      </c>
      <c r="CD76" s="111" t="s">
        <v>1324</v>
      </c>
      <c r="CE76" s="111" t="s">
        <v>1324</v>
      </c>
      <c r="CF76" s="111" t="s">
        <v>1324</v>
      </c>
      <c r="CG76" s="111" t="s">
        <v>1324</v>
      </c>
      <c r="CH76" s="111" t="s">
        <v>1324</v>
      </c>
      <c r="CI76" s="111" t="s">
        <v>1324</v>
      </c>
      <c r="CJ76" s="111" t="s">
        <v>1324</v>
      </c>
      <c r="CK76" s="72"/>
      <c r="CL76" s="181"/>
    </row>
    <row r="77" spans="1:90" ht="12.75">
      <c r="A77" s="175" t="s">
        <v>641</v>
      </c>
      <c r="B77" s="213">
        <v>2758.3127272727274</v>
      </c>
      <c r="C77" s="204">
        <v>132.24712564900057</v>
      </c>
      <c r="D77" s="204">
        <v>55</v>
      </c>
      <c r="E77" s="212" t="s">
        <v>884</v>
      </c>
      <c r="F77" s="213">
        <v>166.5206557377049</v>
      </c>
      <c r="G77" s="204">
        <v>16.308125568649512</v>
      </c>
      <c r="H77" s="204">
        <v>61</v>
      </c>
      <c r="I77" s="212" t="s">
        <v>1977</v>
      </c>
      <c r="J77" s="213">
        <v>41.56254545454545</v>
      </c>
      <c r="K77" s="204">
        <v>14.998487851950893</v>
      </c>
      <c r="L77" s="204">
        <v>55</v>
      </c>
      <c r="M77" s="212" t="s">
        <v>1978</v>
      </c>
      <c r="N77" s="213">
        <v>34.24444444444445</v>
      </c>
      <c r="O77" s="204">
        <v>7.24057400691999</v>
      </c>
      <c r="P77" s="204">
        <v>54</v>
      </c>
      <c r="Q77" s="212" t="s">
        <v>614</v>
      </c>
      <c r="R77" s="213">
        <v>33.000263157894736</v>
      </c>
      <c r="S77" s="204">
        <v>3.589707875521203</v>
      </c>
      <c r="T77" s="204">
        <v>38</v>
      </c>
      <c r="U77" s="212" t="s">
        <v>2156</v>
      </c>
      <c r="V77" s="213">
        <v>59.934</v>
      </c>
      <c r="W77" s="204">
        <v>6.433224030653031</v>
      </c>
      <c r="X77" s="204">
        <v>50</v>
      </c>
      <c r="Y77" s="212" t="s">
        <v>326</v>
      </c>
      <c r="Z77" s="213">
        <v>0.7059090909090909</v>
      </c>
      <c r="AA77" s="204">
        <v>0.600639810384045</v>
      </c>
      <c r="AB77" s="204">
        <v>22</v>
      </c>
      <c r="AC77" s="212" t="s">
        <v>1204</v>
      </c>
      <c r="AD77" s="224" t="s">
        <v>2039</v>
      </c>
      <c r="AE77" s="225" t="s">
        <v>1460</v>
      </c>
      <c r="AF77" s="226" t="s">
        <v>1983</v>
      </c>
      <c r="AG77" s="227" t="s">
        <v>641</v>
      </c>
      <c r="AI77" s="175" t="s">
        <v>641</v>
      </c>
      <c r="AJ77" s="111">
        <v>1.65</v>
      </c>
      <c r="AK77" s="111">
        <v>36.3</v>
      </c>
      <c r="AL77" s="111" t="s">
        <v>1443</v>
      </c>
      <c r="AM77" s="111">
        <v>3.22</v>
      </c>
      <c r="AN77" s="172" t="s">
        <v>1324</v>
      </c>
      <c r="AO77" s="111">
        <v>5.89</v>
      </c>
      <c r="AP77" s="111">
        <v>73.6</v>
      </c>
      <c r="AQ77" s="111">
        <v>1360</v>
      </c>
      <c r="AR77" s="111">
        <v>62.3</v>
      </c>
      <c r="AS77" s="111" t="s">
        <v>1439</v>
      </c>
      <c r="AT77" s="111">
        <v>174</v>
      </c>
      <c r="AU77" s="111">
        <v>7.59</v>
      </c>
      <c r="AV77" s="120" t="s">
        <v>1656</v>
      </c>
      <c r="AW77" s="111">
        <v>3.43</v>
      </c>
      <c r="AX77" s="111">
        <v>2.79</v>
      </c>
      <c r="AY77" s="111" t="s">
        <v>1455</v>
      </c>
      <c r="AZ77" s="111" t="s">
        <v>1440</v>
      </c>
      <c r="BA77" s="111" t="s">
        <v>1324</v>
      </c>
      <c r="BB77" s="111">
        <v>2150</v>
      </c>
      <c r="BC77" s="111">
        <v>0.51</v>
      </c>
      <c r="BD77" s="111">
        <v>6.1</v>
      </c>
      <c r="BE77" s="111" t="s">
        <v>1440</v>
      </c>
      <c r="BF77" s="111">
        <v>1.71</v>
      </c>
      <c r="BG77" s="111" t="s">
        <v>1444</v>
      </c>
      <c r="BH77" s="172" t="s">
        <v>1440</v>
      </c>
      <c r="BI77" s="111" t="s">
        <v>1324</v>
      </c>
      <c r="BJ77" s="111">
        <v>1.28</v>
      </c>
      <c r="BK77" s="111" t="s">
        <v>1324</v>
      </c>
      <c r="BL77" s="111" t="s">
        <v>1445</v>
      </c>
      <c r="BM77" s="111" t="s">
        <v>1445</v>
      </c>
      <c r="BN77" s="111" t="s">
        <v>1439</v>
      </c>
      <c r="BO77" s="111" t="s">
        <v>1443</v>
      </c>
      <c r="BP77" s="172" t="s">
        <v>2192</v>
      </c>
      <c r="BQ77" s="172" t="s">
        <v>1444</v>
      </c>
      <c r="BR77" s="172">
        <v>5.96</v>
      </c>
      <c r="BS77" s="111" t="s">
        <v>1440</v>
      </c>
      <c r="BT77" s="172" t="s">
        <v>1324</v>
      </c>
      <c r="BU77" s="172" t="s">
        <v>1324</v>
      </c>
      <c r="BV77" s="172" t="s">
        <v>1324</v>
      </c>
      <c r="BW77" s="72"/>
      <c r="BX77" s="175" t="s">
        <v>641</v>
      </c>
      <c r="BY77" s="111" t="s">
        <v>1324</v>
      </c>
      <c r="BZ77" s="111" t="s">
        <v>1324</v>
      </c>
      <c r="CA77" s="111" t="s">
        <v>1324</v>
      </c>
      <c r="CB77" s="111" t="s">
        <v>1324</v>
      </c>
      <c r="CC77" s="111" t="s">
        <v>1324</v>
      </c>
      <c r="CD77" s="111" t="s">
        <v>1324</v>
      </c>
      <c r="CE77" s="111" t="s">
        <v>1324</v>
      </c>
      <c r="CF77" s="111" t="s">
        <v>1324</v>
      </c>
      <c r="CG77" s="111" t="s">
        <v>1324</v>
      </c>
      <c r="CH77" s="111" t="s">
        <v>1324</v>
      </c>
      <c r="CI77" s="111" t="s">
        <v>1324</v>
      </c>
      <c r="CJ77" s="111" t="s">
        <v>1324</v>
      </c>
      <c r="CK77" s="72"/>
      <c r="CL77" s="181"/>
    </row>
    <row r="78" spans="1:90" ht="12.75">
      <c r="A78" s="175" t="s">
        <v>642</v>
      </c>
      <c r="B78" s="213">
        <v>1772.9022047244093</v>
      </c>
      <c r="C78" s="204">
        <v>96.7981484062262</v>
      </c>
      <c r="D78" s="204">
        <v>127</v>
      </c>
      <c r="E78" s="212" t="s">
        <v>1279</v>
      </c>
      <c r="F78" s="213">
        <v>1436.255809859155</v>
      </c>
      <c r="G78" s="204">
        <v>72.3173694328315</v>
      </c>
      <c r="H78" s="204">
        <v>142</v>
      </c>
      <c r="I78" s="212" t="s">
        <v>1280</v>
      </c>
      <c r="J78" s="213">
        <v>684.5214615384616</v>
      </c>
      <c r="K78" s="204">
        <v>36.097563589124206</v>
      </c>
      <c r="L78" s="204">
        <v>130</v>
      </c>
      <c r="M78" s="212" t="s">
        <v>327</v>
      </c>
      <c r="N78" s="213">
        <v>252.48336065573773</v>
      </c>
      <c r="O78" s="204">
        <v>17.10917937457494</v>
      </c>
      <c r="P78" s="204">
        <v>122</v>
      </c>
      <c r="Q78" s="212" t="s">
        <v>1981</v>
      </c>
      <c r="R78" s="213">
        <v>932.1102631578947</v>
      </c>
      <c r="S78" s="204">
        <v>56.23612426282304</v>
      </c>
      <c r="T78" s="204">
        <v>114</v>
      </c>
      <c r="U78" s="212" t="s">
        <v>325</v>
      </c>
      <c r="V78" s="213">
        <v>47.97124576271187</v>
      </c>
      <c r="W78" s="204">
        <v>4.815502573818695</v>
      </c>
      <c r="X78" s="204">
        <v>118</v>
      </c>
      <c r="Y78" s="212" t="s">
        <v>613</v>
      </c>
      <c r="Z78" s="214">
        <v>3.206111111111111</v>
      </c>
      <c r="AA78" s="215">
        <v>0.3340792861046432</v>
      </c>
      <c r="AB78" s="204">
        <v>108</v>
      </c>
      <c r="AC78" s="212" t="s">
        <v>404</v>
      </c>
      <c r="AD78" s="224" t="s">
        <v>623</v>
      </c>
      <c r="AE78" s="225" t="s">
        <v>1313</v>
      </c>
      <c r="AF78" s="226" t="s">
        <v>1517</v>
      </c>
      <c r="AG78" s="227" t="s">
        <v>642</v>
      </c>
      <c r="AI78" s="175" t="s">
        <v>642</v>
      </c>
      <c r="AJ78" s="111">
        <v>83.85</v>
      </c>
      <c r="AK78" s="111">
        <v>950</v>
      </c>
      <c r="AL78" s="111">
        <v>410.5</v>
      </c>
      <c r="AM78" s="111">
        <v>1.255</v>
      </c>
      <c r="AN78" s="172">
        <v>5</v>
      </c>
      <c r="AO78" s="111">
        <v>44.55</v>
      </c>
      <c r="AP78" s="111">
        <v>4.515</v>
      </c>
      <c r="AQ78" s="111">
        <v>262</v>
      </c>
      <c r="AR78" s="111">
        <v>50.05</v>
      </c>
      <c r="AS78" s="111">
        <v>0.895</v>
      </c>
      <c r="AT78" s="111">
        <v>2005</v>
      </c>
      <c r="AU78" s="111">
        <v>3.29</v>
      </c>
      <c r="AV78" s="120" t="s">
        <v>1656</v>
      </c>
      <c r="AW78" s="111">
        <v>5.44</v>
      </c>
      <c r="AX78" s="111">
        <v>21.75</v>
      </c>
      <c r="AY78" s="111">
        <v>0.295</v>
      </c>
      <c r="AZ78" s="111">
        <v>10.5</v>
      </c>
      <c r="BA78" s="111">
        <v>1750</v>
      </c>
      <c r="BB78" s="111">
        <v>98.85</v>
      </c>
      <c r="BC78" s="111">
        <v>3.805</v>
      </c>
      <c r="BD78" s="111">
        <v>13.6</v>
      </c>
      <c r="BE78" s="111" t="s">
        <v>1928</v>
      </c>
      <c r="BF78" s="111">
        <v>1.015</v>
      </c>
      <c r="BG78" s="111">
        <v>2.835</v>
      </c>
      <c r="BH78" s="172" t="s">
        <v>1440</v>
      </c>
      <c r="BI78" s="111">
        <v>0.5</v>
      </c>
      <c r="BJ78" s="111">
        <v>8.775</v>
      </c>
      <c r="BK78" s="111" t="s">
        <v>2263</v>
      </c>
      <c r="BL78" s="111">
        <v>16.2</v>
      </c>
      <c r="BM78" s="111">
        <v>2.8</v>
      </c>
      <c r="BN78" s="111">
        <v>1.37</v>
      </c>
      <c r="BO78" s="111">
        <v>696</v>
      </c>
      <c r="BP78" s="172">
        <v>210</v>
      </c>
      <c r="BQ78" s="111">
        <v>4.01</v>
      </c>
      <c r="BR78" s="111">
        <v>1.29</v>
      </c>
      <c r="BS78" s="111">
        <v>3</v>
      </c>
      <c r="BT78" s="111" t="s">
        <v>1324</v>
      </c>
      <c r="BU78" s="111" t="s">
        <v>1324</v>
      </c>
      <c r="BV78" s="111" t="s">
        <v>1324</v>
      </c>
      <c r="BW78" s="72"/>
      <c r="BX78" s="175" t="s">
        <v>642</v>
      </c>
      <c r="BY78" s="111" t="s">
        <v>1324</v>
      </c>
      <c r="BZ78" s="111" t="s">
        <v>1324</v>
      </c>
      <c r="CA78" s="111" t="s">
        <v>1324</v>
      </c>
      <c r="CB78" s="111" t="s">
        <v>1324</v>
      </c>
      <c r="CC78" s="111" t="s">
        <v>1324</v>
      </c>
      <c r="CD78" s="111" t="s">
        <v>1324</v>
      </c>
      <c r="CE78" s="111" t="s">
        <v>1324</v>
      </c>
      <c r="CF78" s="111" t="s">
        <v>1324</v>
      </c>
      <c r="CG78" s="111" t="s">
        <v>1324</v>
      </c>
      <c r="CH78" s="111" t="s">
        <v>1324</v>
      </c>
      <c r="CI78" s="111" t="s">
        <v>1324</v>
      </c>
      <c r="CJ78" s="111" t="s">
        <v>1324</v>
      </c>
      <c r="CK78" s="72"/>
      <c r="CL78" s="181"/>
    </row>
    <row r="79" spans="1:90" ht="12.75">
      <c r="A79" s="175" t="s">
        <v>1761</v>
      </c>
      <c r="B79" s="213">
        <v>176.56476190476192</v>
      </c>
      <c r="C79" s="204">
        <v>21.49126486980766</v>
      </c>
      <c r="D79" s="204">
        <v>105</v>
      </c>
      <c r="E79" s="212" t="s">
        <v>1977</v>
      </c>
      <c r="F79" s="213">
        <v>550.226370967742</v>
      </c>
      <c r="G79" s="204">
        <v>37.16534263448216</v>
      </c>
      <c r="H79" s="204">
        <v>124</v>
      </c>
      <c r="I79" s="212" t="s">
        <v>885</v>
      </c>
      <c r="J79" s="213">
        <v>102.27111111111111</v>
      </c>
      <c r="K79" s="204">
        <v>18.69890081517312</v>
      </c>
      <c r="L79" s="204">
        <v>108</v>
      </c>
      <c r="M79" s="212" t="s">
        <v>803</v>
      </c>
      <c r="N79" s="213">
        <v>19.87108695652174</v>
      </c>
      <c r="O79" s="204">
        <v>7.137366328021894</v>
      </c>
      <c r="P79" s="204">
        <v>92</v>
      </c>
      <c r="Q79" s="212" t="s">
        <v>75</v>
      </c>
      <c r="R79" s="213">
        <v>1351.441881188119</v>
      </c>
      <c r="S79" s="204">
        <v>91.71932572391121</v>
      </c>
      <c r="T79" s="204">
        <v>101</v>
      </c>
      <c r="U79" s="212" t="s">
        <v>809</v>
      </c>
      <c r="V79" s="213">
        <v>52.071844660194174</v>
      </c>
      <c r="W79" s="204">
        <v>6.0803681433339625</v>
      </c>
      <c r="X79" s="204">
        <v>103</v>
      </c>
      <c r="Y79" s="212" t="s">
        <v>2156</v>
      </c>
      <c r="Z79" s="214">
        <v>0.9525</v>
      </c>
      <c r="AA79" s="215">
        <v>0.34805653983625107</v>
      </c>
      <c r="AB79" s="204">
        <v>76</v>
      </c>
      <c r="AC79" s="212" t="s">
        <v>404</v>
      </c>
      <c r="AD79" s="224" t="s">
        <v>1576</v>
      </c>
      <c r="AE79" s="225" t="s">
        <v>1314</v>
      </c>
      <c r="AF79" s="226" t="s">
        <v>2131</v>
      </c>
      <c r="AG79" s="227" t="s">
        <v>1761</v>
      </c>
      <c r="AI79" s="175" t="s">
        <v>1761</v>
      </c>
      <c r="AJ79" s="111">
        <v>18.25</v>
      </c>
      <c r="AK79" s="111">
        <v>1340</v>
      </c>
      <c r="AL79" s="111">
        <v>178.5</v>
      </c>
      <c r="AM79" s="111" t="s">
        <v>1439</v>
      </c>
      <c r="AN79" s="172" t="s">
        <v>1324</v>
      </c>
      <c r="AO79" s="111">
        <v>20.3</v>
      </c>
      <c r="AP79" s="111">
        <v>5.525</v>
      </c>
      <c r="AQ79" s="111">
        <v>392.5</v>
      </c>
      <c r="AR79" s="120">
        <v>57.45</v>
      </c>
      <c r="AS79" s="120">
        <v>0.79</v>
      </c>
      <c r="AT79" s="111">
        <v>4060</v>
      </c>
      <c r="AU79" s="111">
        <v>1.52</v>
      </c>
      <c r="AV79" s="120" t="s">
        <v>1812</v>
      </c>
      <c r="AW79" s="111">
        <v>8.775</v>
      </c>
      <c r="AX79" s="111">
        <v>9.1</v>
      </c>
      <c r="AY79" s="111">
        <v>0.285</v>
      </c>
      <c r="AZ79" s="111" t="s">
        <v>1444</v>
      </c>
      <c r="BA79" s="111">
        <v>200</v>
      </c>
      <c r="BB79" s="111">
        <v>123</v>
      </c>
      <c r="BC79" s="111">
        <v>2.64</v>
      </c>
      <c r="BD79" s="111">
        <v>33.35</v>
      </c>
      <c r="BE79" s="111" t="s">
        <v>2021</v>
      </c>
      <c r="BF79" s="111">
        <v>1.155</v>
      </c>
      <c r="BG79" s="111" t="s">
        <v>1439</v>
      </c>
      <c r="BH79" s="172" t="s">
        <v>1440</v>
      </c>
      <c r="BI79" s="172" t="s">
        <v>1439</v>
      </c>
      <c r="BJ79" s="111">
        <v>2.385</v>
      </c>
      <c r="BK79" s="111" t="s">
        <v>1443</v>
      </c>
      <c r="BL79" s="111">
        <v>48.25</v>
      </c>
      <c r="BM79" s="111" t="s">
        <v>1439</v>
      </c>
      <c r="BN79" s="111">
        <v>2.165</v>
      </c>
      <c r="BO79" s="111" t="s">
        <v>1443</v>
      </c>
      <c r="BP79" s="172" t="s">
        <v>2192</v>
      </c>
      <c r="BQ79" s="172">
        <v>5.95</v>
      </c>
      <c r="BR79" s="172">
        <v>0.62</v>
      </c>
      <c r="BS79" s="111">
        <v>2</v>
      </c>
      <c r="BT79" s="172" t="s">
        <v>1324</v>
      </c>
      <c r="BU79" s="172" t="s">
        <v>1324</v>
      </c>
      <c r="BV79" s="172" t="s">
        <v>1324</v>
      </c>
      <c r="BW79" s="72"/>
      <c r="BX79" s="175" t="s">
        <v>1761</v>
      </c>
      <c r="BY79" s="111" t="s">
        <v>1324</v>
      </c>
      <c r="BZ79" s="111" t="s">
        <v>1324</v>
      </c>
      <c r="CA79" s="111" t="s">
        <v>1324</v>
      </c>
      <c r="CB79" s="111" t="s">
        <v>1324</v>
      </c>
      <c r="CC79" s="111" t="s">
        <v>1324</v>
      </c>
      <c r="CD79" s="111" t="s">
        <v>1324</v>
      </c>
      <c r="CE79" s="111" t="s">
        <v>1324</v>
      </c>
      <c r="CF79" s="111" t="s">
        <v>1324</v>
      </c>
      <c r="CG79" s="111" t="s">
        <v>1324</v>
      </c>
      <c r="CH79" s="111" t="s">
        <v>1324</v>
      </c>
      <c r="CI79" s="111" t="s">
        <v>1324</v>
      </c>
      <c r="CJ79" s="111" t="s">
        <v>1324</v>
      </c>
      <c r="CK79" s="72"/>
      <c r="CL79" s="181"/>
    </row>
    <row r="80" spans="1:90" ht="12.75">
      <c r="A80" s="175" t="s">
        <v>622</v>
      </c>
      <c r="B80" s="213">
        <v>559.1018181818182</v>
      </c>
      <c r="C80" s="204">
        <v>37.73774753778522</v>
      </c>
      <c r="D80" s="204">
        <v>55</v>
      </c>
      <c r="E80" s="212" t="s">
        <v>883</v>
      </c>
      <c r="F80" s="213">
        <v>197.61087719298246</v>
      </c>
      <c r="G80" s="204">
        <v>10.622544805523845</v>
      </c>
      <c r="H80" s="204">
        <v>57</v>
      </c>
      <c r="I80" s="212" t="s">
        <v>798</v>
      </c>
      <c r="J80" s="213">
        <v>139.82333333333335</v>
      </c>
      <c r="K80" s="204">
        <v>12.447582859640521</v>
      </c>
      <c r="L80" s="204">
        <v>57</v>
      </c>
      <c r="M80" s="212" t="s">
        <v>1958</v>
      </c>
      <c r="N80" s="213">
        <v>74.25795918367346</v>
      </c>
      <c r="O80" s="204">
        <v>7.840640912257505</v>
      </c>
      <c r="P80" s="204">
        <v>49</v>
      </c>
      <c r="Q80" s="212" t="s">
        <v>406</v>
      </c>
      <c r="R80" s="213">
        <v>2778.831836734694</v>
      </c>
      <c r="S80" s="204">
        <v>155.70463892245286</v>
      </c>
      <c r="T80" s="204">
        <v>49</v>
      </c>
      <c r="U80" s="212" t="s">
        <v>886</v>
      </c>
      <c r="V80" s="213">
        <v>57.372</v>
      </c>
      <c r="W80" s="204">
        <v>5.477525137564766</v>
      </c>
      <c r="X80" s="204">
        <v>50</v>
      </c>
      <c r="Y80" s="212" t="s">
        <v>1975</v>
      </c>
      <c r="Z80" s="214">
        <v>1.2082978723404254</v>
      </c>
      <c r="AA80" s="215">
        <v>0.48357508813517225</v>
      </c>
      <c r="AB80" s="204">
        <v>47</v>
      </c>
      <c r="AC80" s="212" t="s">
        <v>404</v>
      </c>
      <c r="AD80" s="224" t="s">
        <v>625</v>
      </c>
      <c r="AE80" s="225" t="s">
        <v>1460</v>
      </c>
      <c r="AF80" s="226" t="s">
        <v>1983</v>
      </c>
      <c r="AG80" s="227" t="s">
        <v>622</v>
      </c>
      <c r="AI80" s="175" t="s">
        <v>622</v>
      </c>
      <c r="AJ80" s="111">
        <v>28.7</v>
      </c>
      <c r="AK80" s="111">
        <v>2600</v>
      </c>
      <c r="AL80" s="111">
        <v>348</v>
      </c>
      <c r="AM80" s="111" t="s">
        <v>1444</v>
      </c>
      <c r="AN80" s="172" t="s">
        <v>1324</v>
      </c>
      <c r="AO80" s="111">
        <v>35</v>
      </c>
      <c r="AP80" s="111">
        <v>3.74</v>
      </c>
      <c r="AQ80" s="111">
        <v>312</v>
      </c>
      <c r="AR80" s="120">
        <v>58.8</v>
      </c>
      <c r="AS80" s="120">
        <v>1.13</v>
      </c>
      <c r="AT80" s="111">
        <v>3390</v>
      </c>
      <c r="AU80" s="111">
        <v>2.49</v>
      </c>
      <c r="AV80" s="120" t="s">
        <v>1656</v>
      </c>
      <c r="AW80" s="111">
        <v>7.55</v>
      </c>
      <c r="AX80" s="111">
        <v>16.7</v>
      </c>
      <c r="AY80" s="111" t="s">
        <v>1455</v>
      </c>
      <c r="AZ80" s="111" t="s">
        <v>1440</v>
      </c>
      <c r="BA80" s="111" t="s">
        <v>1324</v>
      </c>
      <c r="BB80" s="111">
        <v>57.8</v>
      </c>
      <c r="BC80" s="111">
        <v>3.32</v>
      </c>
      <c r="BD80" s="111">
        <v>17.9</v>
      </c>
      <c r="BE80" s="111" t="s">
        <v>1440</v>
      </c>
      <c r="BF80" s="111">
        <v>0.772</v>
      </c>
      <c r="BG80" s="111" t="s">
        <v>1444</v>
      </c>
      <c r="BH80" s="172" t="s">
        <v>1440</v>
      </c>
      <c r="BI80" s="172" t="s">
        <v>1324</v>
      </c>
      <c r="BJ80" s="111">
        <v>3.63</v>
      </c>
      <c r="BK80" s="111" t="s">
        <v>1324</v>
      </c>
      <c r="BL80" s="111">
        <v>11.1</v>
      </c>
      <c r="BM80" s="111" t="s">
        <v>1445</v>
      </c>
      <c r="BN80" s="111">
        <v>1.29</v>
      </c>
      <c r="BO80" s="111">
        <v>112</v>
      </c>
      <c r="BP80" s="172" t="s">
        <v>2192</v>
      </c>
      <c r="BQ80" s="172">
        <v>1.74</v>
      </c>
      <c r="BR80" s="172">
        <v>0.85</v>
      </c>
      <c r="BS80" s="111" t="s">
        <v>1440</v>
      </c>
      <c r="BT80" s="172" t="s">
        <v>1324</v>
      </c>
      <c r="BU80" s="172" t="s">
        <v>1324</v>
      </c>
      <c r="BV80" s="172" t="s">
        <v>1324</v>
      </c>
      <c r="BW80" s="72"/>
      <c r="BX80" s="175" t="s">
        <v>622</v>
      </c>
      <c r="BY80" s="111" t="s">
        <v>1324</v>
      </c>
      <c r="BZ80" s="111" t="s">
        <v>1324</v>
      </c>
      <c r="CA80" s="111" t="s">
        <v>1324</v>
      </c>
      <c r="CB80" s="111" t="s">
        <v>1324</v>
      </c>
      <c r="CC80" s="111" t="s">
        <v>1324</v>
      </c>
      <c r="CD80" s="111" t="s">
        <v>1324</v>
      </c>
      <c r="CE80" s="111" t="s">
        <v>1324</v>
      </c>
      <c r="CF80" s="111" t="s">
        <v>1324</v>
      </c>
      <c r="CG80" s="111" t="s">
        <v>1324</v>
      </c>
      <c r="CH80" s="111" t="s">
        <v>1324</v>
      </c>
      <c r="CI80" s="111" t="s">
        <v>1324</v>
      </c>
      <c r="CJ80" s="111" t="s">
        <v>1324</v>
      </c>
      <c r="CK80" s="72"/>
      <c r="CL80" s="181"/>
    </row>
    <row r="81" spans="1:90" ht="12.75">
      <c r="A81" s="175" t="s">
        <v>1762</v>
      </c>
      <c r="B81" s="213">
        <v>323.0464670658682</v>
      </c>
      <c r="C81" s="204">
        <v>29.88395032267554</v>
      </c>
      <c r="D81" s="204">
        <v>167</v>
      </c>
      <c r="E81" s="212" t="s">
        <v>2154</v>
      </c>
      <c r="F81" s="213">
        <v>515.2844559585492</v>
      </c>
      <c r="G81" s="204">
        <v>31.60708286497307</v>
      </c>
      <c r="H81" s="204">
        <v>193</v>
      </c>
      <c r="I81" s="212" t="s">
        <v>810</v>
      </c>
      <c r="J81" s="213">
        <v>464.4062983425414</v>
      </c>
      <c r="K81" s="204">
        <v>30.64016941748967</v>
      </c>
      <c r="L81" s="204">
        <v>181</v>
      </c>
      <c r="M81" s="212" t="s">
        <v>810</v>
      </c>
      <c r="N81" s="213">
        <v>489.0812209302326</v>
      </c>
      <c r="O81" s="204">
        <v>32.69450144877047</v>
      </c>
      <c r="P81" s="204">
        <v>172</v>
      </c>
      <c r="Q81" s="212" t="s">
        <v>214</v>
      </c>
      <c r="R81" s="213">
        <v>269.748198757764</v>
      </c>
      <c r="S81" s="204">
        <v>30.993904661740675</v>
      </c>
      <c r="T81" s="204">
        <v>161</v>
      </c>
      <c r="U81" s="212" t="s">
        <v>783</v>
      </c>
      <c r="V81" s="213">
        <v>82.28574850299401</v>
      </c>
      <c r="W81" s="204">
        <v>12.773888775064503</v>
      </c>
      <c r="X81" s="204">
        <v>167</v>
      </c>
      <c r="Y81" s="212" t="s">
        <v>614</v>
      </c>
      <c r="Z81" s="214">
        <v>1.7627586206896548</v>
      </c>
      <c r="AA81" s="215">
        <v>0.4503449498284231</v>
      </c>
      <c r="AB81" s="204">
        <v>145</v>
      </c>
      <c r="AC81" s="212" t="s">
        <v>404</v>
      </c>
      <c r="AD81" s="224" t="s">
        <v>1240</v>
      </c>
      <c r="AE81" s="225" t="s">
        <v>1313</v>
      </c>
      <c r="AF81" s="226" t="s">
        <v>2133</v>
      </c>
      <c r="AG81" s="227" t="s">
        <v>1762</v>
      </c>
      <c r="AI81" s="175" t="s">
        <v>1762</v>
      </c>
      <c r="AJ81" s="111">
        <v>4.98</v>
      </c>
      <c r="AK81" s="111">
        <v>281</v>
      </c>
      <c r="AL81" s="111">
        <v>245</v>
      </c>
      <c r="AM81" s="111">
        <v>1.75</v>
      </c>
      <c r="AN81" s="172" t="s">
        <v>1818</v>
      </c>
      <c r="AO81" s="111">
        <v>25.6</v>
      </c>
      <c r="AP81" s="111">
        <v>3.9</v>
      </c>
      <c r="AQ81" s="111">
        <v>215.5</v>
      </c>
      <c r="AR81" s="120">
        <v>96.25</v>
      </c>
      <c r="AS81" s="120">
        <v>1.225</v>
      </c>
      <c r="AT81" s="111">
        <v>5767.5</v>
      </c>
      <c r="AU81" s="111">
        <v>8.745</v>
      </c>
      <c r="AV81" s="120" t="s">
        <v>1441</v>
      </c>
      <c r="AW81" s="111">
        <v>9.88</v>
      </c>
      <c r="AX81" s="111">
        <v>13.35</v>
      </c>
      <c r="AY81" s="111">
        <v>0.3075</v>
      </c>
      <c r="AZ81" s="111">
        <v>6.85</v>
      </c>
      <c r="BA81" s="111">
        <v>362.5</v>
      </c>
      <c r="BB81" s="111">
        <v>132.5</v>
      </c>
      <c r="BC81" s="111">
        <v>4.23</v>
      </c>
      <c r="BD81" s="111">
        <v>21.925</v>
      </c>
      <c r="BE81" s="111">
        <v>1.9</v>
      </c>
      <c r="BF81" s="111">
        <v>1.63</v>
      </c>
      <c r="BG81" s="111">
        <v>14.1</v>
      </c>
      <c r="BH81" s="172" t="s">
        <v>1442</v>
      </c>
      <c r="BI81" s="172">
        <v>0.735</v>
      </c>
      <c r="BJ81" s="111">
        <v>2.365</v>
      </c>
      <c r="BK81" s="111" t="s">
        <v>1443</v>
      </c>
      <c r="BL81" s="111">
        <v>9.295</v>
      </c>
      <c r="BM81" s="111">
        <v>1.975</v>
      </c>
      <c r="BN81" s="111">
        <v>2.52</v>
      </c>
      <c r="BO81" s="111">
        <v>485</v>
      </c>
      <c r="BP81" s="172">
        <v>315</v>
      </c>
      <c r="BQ81" s="172" t="s">
        <v>1324</v>
      </c>
      <c r="BR81" s="172">
        <v>1</v>
      </c>
      <c r="BS81" s="111">
        <v>1.7</v>
      </c>
      <c r="BT81" s="172" t="s">
        <v>518</v>
      </c>
      <c r="BU81" s="172">
        <v>14.5</v>
      </c>
      <c r="BV81" s="172" t="s">
        <v>1324</v>
      </c>
      <c r="BW81" s="72"/>
      <c r="BX81" s="175" t="s">
        <v>1762</v>
      </c>
      <c r="BY81" s="111" t="s">
        <v>1324</v>
      </c>
      <c r="BZ81" s="111" t="s">
        <v>1324</v>
      </c>
      <c r="CA81" s="111" t="s">
        <v>1324</v>
      </c>
      <c r="CB81" s="111" t="s">
        <v>1324</v>
      </c>
      <c r="CC81" s="111" t="s">
        <v>1324</v>
      </c>
      <c r="CD81" s="111" t="s">
        <v>1324</v>
      </c>
      <c r="CE81" s="111" t="s">
        <v>1324</v>
      </c>
      <c r="CF81" s="111" t="s">
        <v>1324</v>
      </c>
      <c r="CG81" s="111" t="s">
        <v>1324</v>
      </c>
      <c r="CH81" s="111" t="s">
        <v>1324</v>
      </c>
      <c r="CI81" s="111" t="s">
        <v>1324</v>
      </c>
      <c r="CJ81" s="111" t="s">
        <v>1324</v>
      </c>
      <c r="CK81" s="72"/>
      <c r="CL81" s="181" t="s">
        <v>997</v>
      </c>
    </row>
    <row r="82" spans="1:90" ht="12.75">
      <c r="A82" s="175" t="s">
        <v>1244</v>
      </c>
      <c r="B82" s="213">
        <v>38.528571428571425</v>
      </c>
      <c r="C82" s="204">
        <v>7.794116995546037</v>
      </c>
      <c r="D82" s="204">
        <v>56</v>
      </c>
      <c r="E82" s="212" t="s">
        <v>209</v>
      </c>
      <c r="F82" s="213">
        <v>1111.1993750000001</v>
      </c>
      <c r="G82" s="204">
        <v>57.5894618852961</v>
      </c>
      <c r="H82" s="204">
        <v>64</v>
      </c>
      <c r="I82" s="212" t="s">
        <v>887</v>
      </c>
      <c r="J82" s="213">
        <v>25.592641509433964</v>
      </c>
      <c r="K82" s="204">
        <v>7.671701784666755</v>
      </c>
      <c r="L82" s="204">
        <v>53</v>
      </c>
      <c r="M82" s="212" t="s">
        <v>209</v>
      </c>
      <c r="N82" s="213">
        <v>31.28203703703704</v>
      </c>
      <c r="O82" s="204">
        <v>4.167224033999832</v>
      </c>
      <c r="P82" s="204">
        <v>54</v>
      </c>
      <c r="Q82" s="212" t="s">
        <v>411</v>
      </c>
      <c r="R82" s="213">
        <v>108.17576923076923</v>
      </c>
      <c r="S82" s="204">
        <v>12.55110109163202</v>
      </c>
      <c r="T82" s="204">
        <v>52</v>
      </c>
      <c r="U82" s="212" t="s">
        <v>612</v>
      </c>
      <c r="V82" s="213">
        <v>154.76864406779663</v>
      </c>
      <c r="W82" s="204">
        <v>27.23769399181616</v>
      </c>
      <c r="X82" s="204">
        <v>59</v>
      </c>
      <c r="Y82" s="212" t="s">
        <v>874</v>
      </c>
      <c r="Z82" s="214">
        <v>0.811818181818182</v>
      </c>
      <c r="AA82" s="215">
        <v>0.4734082180413544</v>
      </c>
      <c r="AB82" s="204">
        <v>33</v>
      </c>
      <c r="AC82" s="212" t="s">
        <v>2259</v>
      </c>
      <c r="AD82" s="224" t="s">
        <v>1646</v>
      </c>
      <c r="AE82" s="225" t="s">
        <v>664</v>
      </c>
      <c r="AF82" s="226" t="s">
        <v>2134</v>
      </c>
      <c r="AG82" s="227" t="s">
        <v>1244</v>
      </c>
      <c r="AI82" s="175" t="s">
        <v>1244</v>
      </c>
      <c r="AJ82" s="111">
        <v>0.5</v>
      </c>
      <c r="AK82" s="111">
        <v>109</v>
      </c>
      <c r="AL82" s="111">
        <v>63</v>
      </c>
      <c r="AM82" s="111">
        <v>0.9</v>
      </c>
      <c r="AN82" s="172" t="s">
        <v>1440</v>
      </c>
      <c r="AO82" s="111">
        <v>81</v>
      </c>
      <c r="AP82" s="111">
        <v>0.7</v>
      </c>
      <c r="AQ82" s="111">
        <v>65</v>
      </c>
      <c r="AR82" s="120">
        <v>190</v>
      </c>
      <c r="AS82" s="120">
        <v>1</v>
      </c>
      <c r="AT82" s="111">
        <v>652</v>
      </c>
      <c r="AU82" s="111">
        <v>12</v>
      </c>
      <c r="AV82" s="120" t="s">
        <v>1441</v>
      </c>
      <c r="AW82" s="111">
        <v>1.7</v>
      </c>
      <c r="AX82" s="111">
        <v>42</v>
      </c>
      <c r="AY82" s="111">
        <v>0.4</v>
      </c>
      <c r="AZ82" s="111">
        <v>2</v>
      </c>
      <c r="BA82" s="111">
        <v>51</v>
      </c>
      <c r="BB82" s="111">
        <v>42</v>
      </c>
      <c r="BC82" s="111">
        <v>6.4</v>
      </c>
      <c r="BD82" s="111">
        <v>8.3</v>
      </c>
      <c r="BE82" s="111" t="s">
        <v>1440</v>
      </c>
      <c r="BF82" s="111">
        <v>2.1</v>
      </c>
      <c r="BG82" s="111">
        <v>1.3</v>
      </c>
      <c r="BH82" s="172" t="s">
        <v>1442</v>
      </c>
      <c r="BI82" s="172">
        <v>0.9</v>
      </c>
      <c r="BJ82" s="111">
        <v>15</v>
      </c>
      <c r="BK82" s="111" t="s">
        <v>1443</v>
      </c>
      <c r="BL82" s="111">
        <v>25</v>
      </c>
      <c r="BM82" s="111">
        <v>3.1</v>
      </c>
      <c r="BN82" s="111">
        <v>3</v>
      </c>
      <c r="BO82" s="111" t="s">
        <v>1443</v>
      </c>
      <c r="BP82" s="172">
        <v>420</v>
      </c>
      <c r="BQ82" s="172" t="s">
        <v>1324</v>
      </c>
      <c r="BR82" s="172" t="s">
        <v>1324</v>
      </c>
      <c r="BS82" s="111" t="s">
        <v>1324</v>
      </c>
      <c r="BT82" s="172" t="s">
        <v>1324</v>
      </c>
      <c r="BU82" s="172" t="s">
        <v>1324</v>
      </c>
      <c r="BV82" s="172" t="s">
        <v>1324</v>
      </c>
      <c r="BW82" s="72"/>
      <c r="BX82" s="175" t="s">
        <v>1244</v>
      </c>
      <c r="BY82" s="111" t="s">
        <v>1324</v>
      </c>
      <c r="BZ82" s="111" t="s">
        <v>1324</v>
      </c>
      <c r="CA82" s="111" t="s">
        <v>1324</v>
      </c>
      <c r="CB82" s="111" t="s">
        <v>1324</v>
      </c>
      <c r="CC82" s="111" t="s">
        <v>1324</v>
      </c>
      <c r="CD82" s="111" t="s">
        <v>1324</v>
      </c>
      <c r="CE82" s="111" t="s">
        <v>1324</v>
      </c>
      <c r="CF82" s="111" t="s">
        <v>1324</v>
      </c>
      <c r="CG82" s="111" t="s">
        <v>1324</v>
      </c>
      <c r="CH82" s="111" t="s">
        <v>1324</v>
      </c>
      <c r="CI82" s="111" t="s">
        <v>1324</v>
      </c>
      <c r="CJ82" s="111" t="s">
        <v>1324</v>
      </c>
      <c r="CK82" s="72"/>
      <c r="CL82" s="181"/>
    </row>
    <row r="83" spans="1:90" ht="12.75">
      <c r="A83" s="175" t="s">
        <v>1245</v>
      </c>
      <c r="B83" s="213">
        <v>25.748148148148147</v>
      </c>
      <c r="C83" s="204">
        <v>5.135953209859358</v>
      </c>
      <c r="D83" s="204">
        <v>54</v>
      </c>
      <c r="E83" s="212" t="s">
        <v>405</v>
      </c>
      <c r="F83" s="213">
        <v>371.71409090909094</v>
      </c>
      <c r="G83" s="204">
        <v>23.129155691615193</v>
      </c>
      <c r="H83" s="204">
        <v>66</v>
      </c>
      <c r="I83" s="212" t="s">
        <v>817</v>
      </c>
      <c r="J83" s="213">
        <v>917.3122950819672</v>
      </c>
      <c r="K83" s="204">
        <v>54.814042190951945</v>
      </c>
      <c r="L83" s="204">
        <v>61</v>
      </c>
      <c r="M83" s="212" t="s">
        <v>802</v>
      </c>
      <c r="N83" s="213">
        <v>56.45157894736842</v>
      </c>
      <c r="O83" s="204">
        <v>7.790852417481506</v>
      </c>
      <c r="P83" s="204">
        <v>57</v>
      </c>
      <c r="Q83" s="212" t="s">
        <v>209</v>
      </c>
      <c r="R83" s="213">
        <v>64.2931914893617</v>
      </c>
      <c r="S83" s="204">
        <v>9.079446714224762</v>
      </c>
      <c r="T83" s="204">
        <v>47</v>
      </c>
      <c r="U83" s="212" t="s">
        <v>1749</v>
      </c>
      <c r="V83" s="213">
        <v>10.576170212765957</v>
      </c>
      <c r="W83" s="204">
        <v>1.7418113425415758</v>
      </c>
      <c r="X83" s="204">
        <v>47</v>
      </c>
      <c r="Y83" s="212" t="s">
        <v>2258</v>
      </c>
      <c r="Z83" s="214">
        <v>1.4927083333333335</v>
      </c>
      <c r="AA83" s="215">
        <v>0.3661864400346462</v>
      </c>
      <c r="AB83" s="204">
        <v>48</v>
      </c>
      <c r="AC83" s="212" t="s">
        <v>404</v>
      </c>
      <c r="AD83" s="224" t="s">
        <v>1647</v>
      </c>
      <c r="AE83" s="225" t="s">
        <v>1638</v>
      </c>
      <c r="AF83" s="226" t="s">
        <v>2134</v>
      </c>
      <c r="AG83" s="227" t="s">
        <v>1245</v>
      </c>
      <c r="AI83" s="175" t="s">
        <v>1245</v>
      </c>
      <c r="AJ83" s="111">
        <v>2.1</v>
      </c>
      <c r="AK83" s="111">
        <v>66.6</v>
      </c>
      <c r="AL83" s="111">
        <v>3400</v>
      </c>
      <c r="AM83" s="111" t="s">
        <v>1439</v>
      </c>
      <c r="AN83" s="172" t="s">
        <v>1440</v>
      </c>
      <c r="AO83" s="111">
        <v>12</v>
      </c>
      <c r="AP83" s="111">
        <v>19</v>
      </c>
      <c r="AQ83" s="111">
        <v>100</v>
      </c>
      <c r="AR83" s="120">
        <v>12</v>
      </c>
      <c r="AS83" s="120" t="s">
        <v>1444</v>
      </c>
      <c r="AT83" s="111">
        <v>11700</v>
      </c>
      <c r="AU83" s="111">
        <v>16</v>
      </c>
      <c r="AV83" s="120" t="s">
        <v>1441</v>
      </c>
      <c r="AW83" s="111">
        <v>6</v>
      </c>
      <c r="AX83" s="111" t="s">
        <v>1445</v>
      </c>
      <c r="AY83" s="111" t="s">
        <v>1455</v>
      </c>
      <c r="AZ83" s="111">
        <v>7</v>
      </c>
      <c r="BA83" s="111">
        <v>26</v>
      </c>
      <c r="BB83" s="111">
        <v>649</v>
      </c>
      <c r="BC83" s="111">
        <v>0.4</v>
      </c>
      <c r="BD83" s="111">
        <v>1.6</v>
      </c>
      <c r="BE83" s="111" t="s">
        <v>1440</v>
      </c>
      <c r="BF83" s="111">
        <v>0.6</v>
      </c>
      <c r="BG83" s="111" t="s">
        <v>1439</v>
      </c>
      <c r="BH83" s="172" t="s">
        <v>1442</v>
      </c>
      <c r="BI83" s="172" t="s">
        <v>1439</v>
      </c>
      <c r="BJ83" s="111">
        <v>0.8</v>
      </c>
      <c r="BK83" s="111" t="s">
        <v>1443</v>
      </c>
      <c r="BL83" s="111">
        <v>1</v>
      </c>
      <c r="BM83" s="111">
        <v>0.6</v>
      </c>
      <c r="BN83" s="111" t="s">
        <v>1445</v>
      </c>
      <c r="BO83" s="111">
        <v>920</v>
      </c>
      <c r="BP83" s="172">
        <v>560</v>
      </c>
      <c r="BQ83" s="172" t="s">
        <v>1324</v>
      </c>
      <c r="BR83" s="172" t="s">
        <v>1324</v>
      </c>
      <c r="BS83" s="111" t="s">
        <v>1324</v>
      </c>
      <c r="BT83" s="172" t="s">
        <v>1324</v>
      </c>
      <c r="BU83" s="172" t="s">
        <v>1324</v>
      </c>
      <c r="BV83" s="172" t="s">
        <v>1324</v>
      </c>
      <c r="BW83" s="72"/>
      <c r="BX83" s="175" t="s">
        <v>1245</v>
      </c>
      <c r="BY83" s="111" t="s">
        <v>1324</v>
      </c>
      <c r="BZ83" s="111" t="s">
        <v>1324</v>
      </c>
      <c r="CA83" s="111" t="s">
        <v>1324</v>
      </c>
      <c r="CB83" s="111" t="s">
        <v>1324</v>
      </c>
      <c r="CC83" s="111" t="s">
        <v>1324</v>
      </c>
      <c r="CD83" s="111" t="s">
        <v>1324</v>
      </c>
      <c r="CE83" s="111" t="s">
        <v>1324</v>
      </c>
      <c r="CF83" s="111" t="s">
        <v>1324</v>
      </c>
      <c r="CG83" s="111" t="s">
        <v>1324</v>
      </c>
      <c r="CH83" s="111" t="s">
        <v>1324</v>
      </c>
      <c r="CI83" s="111" t="s">
        <v>1324</v>
      </c>
      <c r="CJ83" s="111" t="s">
        <v>1324</v>
      </c>
      <c r="CK83" s="72"/>
      <c r="CL83" s="181"/>
    </row>
    <row r="84" spans="1:90" ht="12.75">
      <c r="A84" s="175" t="s">
        <v>1865</v>
      </c>
      <c r="B84" s="213">
        <v>2708.7385964912282</v>
      </c>
      <c r="C84" s="204">
        <v>176.14809693873482</v>
      </c>
      <c r="D84" s="204">
        <v>57</v>
      </c>
      <c r="E84" s="212" t="s">
        <v>888</v>
      </c>
      <c r="F84" s="213">
        <v>162.3296875</v>
      </c>
      <c r="G84" s="204">
        <v>11.68702210210476</v>
      </c>
      <c r="H84" s="204">
        <v>64</v>
      </c>
      <c r="I84" s="212" t="s">
        <v>2194</v>
      </c>
      <c r="J84" s="213">
        <v>39.47677966101695</v>
      </c>
      <c r="K84" s="204">
        <v>11.575538036304145</v>
      </c>
      <c r="L84" s="204">
        <v>59</v>
      </c>
      <c r="M84" s="212" t="s">
        <v>1146</v>
      </c>
      <c r="N84" s="213">
        <v>34.55931034482759</v>
      </c>
      <c r="O84" s="204">
        <v>6.389609125696919</v>
      </c>
      <c r="P84" s="204">
        <v>58</v>
      </c>
      <c r="Q84" s="212" t="s">
        <v>408</v>
      </c>
      <c r="R84" s="213">
        <v>34.6448</v>
      </c>
      <c r="S84" s="204">
        <v>11.3500465233246</v>
      </c>
      <c r="T84" s="204">
        <v>50</v>
      </c>
      <c r="U84" s="212" t="s">
        <v>1958</v>
      </c>
      <c r="V84" s="213">
        <v>59.012884615384614</v>
      </c>
      <c r="W84" s="204">
        <v>5.214023825896234</v>
      </c>
      <c r="X84" s="204">
        <v>52</v>
      </c>
      <c r="Y84" s="212" t="s">
        <v>75</v>
      </c>
      <c r="Z84" s="214">
        <v>0.5358823529411765</v>
      </c>
      <c r="AA84" s="215">
        <v>0.48957965163404993</v>
      </c>
      <c r="AB84" s="204">
        <v>17</v>
      </c>
      <c r="AC84" s="212" t="s">
        <v>1204</v>
      </c>
      <c r="AD84" s="224" t="s">
        <v>1648</v>
      </c>
      <c r="AE84" s="225" t="s">
        <v>295</v>
      </c>
      <c r="AF84" s="226" t="s">
        <v>2134</v>
      </c>
      <c r="AG84" s="227" t="s">
        <v>1865</v>
      </c>
      <c r="AI84" s="175" t="s">
        <v>1865</v>
      </c>
      <c r="AJ84" s="111">
        <v>1.5</v>
      </c>
      <c r="AK84" s="111">
        <v>36</v>
      </c>
      <c r="AL84" s="111" t="s">
        <v>1441</v>
      </c>
      <c r="AM84" s="111">
        <v>4.5</v>
      </c>
      <c r="AN84" s="172" t="s">
        <v>1440</v>
      </c>
      <c r="AO84" s="111">
        <v>7</v>
      </c>
      <c r="AP84" s="111">
        <v>73.8</v>
      </c>
      <c r="AQ84" s="111">
        <v>1200</v>
      </c>
      <c r="AR84" s="120">
        <v>65</v>
      </c>
      <c r="AS84" s="120" t="s">
        <v>1444</v>
      </c>
      <c r="AT84" s="111">
        <v>190</v>
      </c>
      <c r="AU84" s="111">
        <v>5</v>
      </c>
      <c r="AV84" s="120" t="s">
        <v>1441</v>
      </c>
      <c r="AW84" s="111">
        <v>3.2</v>
      </c>
      <c r="AX84" s="111">
        <v>3</v>
      </c>
      <c r="AY84" s="111" t="s">
        <v>1455</v>
      </c>
      <c r="AZ84" s="111">
        <v>2</v>
      </c>
      <c r="BA84" s="111">
        <v>2980</v>
      </c>
      <c r="BB84" s="111">
        <v>2110</v>
      </c>
      <c r="BC84" s="111">
        <v>0.5</v>
      </c>
      <c r="BD84" s="111">
        <v>5.4</v>
      </c>
      <c r="BE84" s="111" t="s">
        <v>1440</v>
      </c>
      <c r="BF84" s="111">
        <v>1.5</v>
      </c>
      <c r="BG84" s="111" t="s">
        <v>1439</v>
      </c>
      <c r="BH84" s="172" t="s">
        <v>1442</v>
      </c>
      <c r="BI84" s="172" t="s">
        <v>1439</v>
      </c>
      <c r="BJ84" s="111">
        <v>0.8</v>
      </c>
      <c r="BK84" s="111" t="s">
        <v>1443</v>
      </c>
      <c r="BL84" s="111" t="s">
        <v>1444</v>
      </c>
      <c r="BM84" s="111">
        <v>0.5</v>
      </c>
      <c r="BN84" s="111" t="s">
        <v>1445</v>
      </c>
      <c r="BO84" s="111" t="s">
        <v>1443</v>
      </c>
      <c r="BP84" s="172">
        <v>470</v>
      </c>
      <c r="BQ84" s="172" t="s">
        <v>1324</v>
      </c>
      <c r="BR84" s="172" t="s">
        <v>1324</v>
      </c>
      <c r="BS84" s="111" t="s">
        <v>1324</v>
      </c>
      <c r="BT84" s="172" t="s">
        <v>1324</v>
      </c>
      <c r="BU84" s="172" t="s">
        <v>1324</v>
      </c>
      <c r="BV84" s="172" t="s">
        <v>1324</v>
      </c>
      <c r="BW84" s="72"/>
      <c r="BX84" s="175" t="s">
        <v>1865</v>
      </c>
      <c r="BY84" s="111" t="s">
        <v>1324</v>
      </c>
      <c r="BZ84" s="111" t="s">
        <v>1324</v>
      </c>
      <c r="CA84" s="111" t="s">
        <v>1324</v>
      </c>
      <c r="CB84" s="111" t="s">
        <v>1324</v>
      </c>
      <c r="CC84" s="111" t="s">
        <v>1324</v>
      </c>
      <c r="CD84" s="111" t="s">
        <v>1324</v>
      </c>
      <c r="CE84" s="111" t="s">
        <v>1324</v>
      </c>
      <c r="CF84" s="111" t="s">
        <v>1324</v>
      </c>
      <c r="CG84" s="111" t="s">
        <v>1324</v>
      </c>
      <c r="CH84" s="111" t="s">
        <v>1324</v>
      </c>
      <c r="CI84" s="111" t="s">
        <v>1324</v>
      </c>
      <c r="CJ84" s="111" t="s">
        <v>1324</v>
      </c>
      <c r="CK84" s="72"/>
      <c r="CL84" s="181"/>
    </row>
    <row r="85" spans="1:90" ht="12.75">
      <c r="A85" s="175" t="s">
        <v>316</v>
      </c>
      <c r="B85" s="213">
        <v>350.88</v>
      </c>
      <c r="C85" s="204">
        <v>29.00713494213149</v>
      </c>
      <c r="D85" s="204">
        <v>50</v>
      </c>
      <c r="E85" s="212" t="s">
        <v>2511</v>
      </c>
      <c r="F85" s="213">
        <v>175.36545454545455</v>
      </c>
      <c r="G85" s="204">
        <v>11.800034811339309</v>
      </c>
      <c r="H85" s="204">
        <v>55</v>
      </c>
      <c r="I85" s="212" t="s">
        <v>811</v>
      </c>
      <c r="J85" s="213">
        <v>216.7877192982456</v>
      </c>
      <c r="K85" s="204">
        <v>22.320490827420183</v>
      </c>
      <c r="L85" s="204">
        <v>57</v>
      </c>
      <c r="M85" s="212" t="s">
        <v>2378</v>
      </c>
      <c r="N85" s="213">
        <v>29.33653846153846</v>
      </c>
      <c r="O85" s="204">
        <v>6.179410113549102</v>
      </c>
      <c r="P85" s="204">
        <v>52</v>
      </c>
      <c r="Q85" s="212" t="s">
        <v>408</v>
      </c>
      <c r="R85" s="213">
        <v>795.2229166666666</v>
      </c>
      <c r="S85" s="204">
        <v>57.392286677180174</v>
      </c>
      <c r="T85" s="204">
        <v>48</v>
      </c>
      <c r="U85" s="212" t="s">
        <v>889</v>
      </c>
      <c r="V85" s="213">
        <v>45.84423076923077</v>
      </c>
      <c r="W85" s="204">
        <v>6.69642613086215</v>
      </c>
      <c r="X85" s="204">
        <v>52</v>
      </c>
      <c r="Y85" s="212" t="s">
        <v>413</v>
      </c>
      <c r="Z85" s="214">
        <v>0.6175185185185186</v>
      </c>
      <c r="AA85" s="215">
        <v>0.31798782879107074</v>
      </c>
      <c r="AB85" s="204">
        <v>27</v>
      </c>
      <c r="AC85" s="212" t="s">
        <v>404</v>
      </c>
      <c r="AD85" s="224" t="s">
        <v>311</v>
      </c>
      <c r="AE85" s="225" t="s">
        <v>664</v>
      </c>
      <c r="AF85" s="226" t="s">
        <v>2133</v>
      </c>
      <c r="AG85" s="227" t="s">
        <v>316</v>
      </c>
      <c r="AI85" s="175" t="s">
        <v>316</v>
      </c>
      <c r="AJ85" s="111">
        <v>2.8</v>
      </c>
      <c r="AK85" s="111">
        <v>820</v>
      </c>
      <c r="AL85" s="111">
        <v>160</v>
      </c>
      <c r="AM85" s="111">
        <v>3.6</v>
      </c>
      <c r="AN85" s="172" t="s">
        <v>1819</v>
      </c>
      <c r="AO85" s="111">
        <v>19.9</v>
      </c>
      <c r="AP85" s="111">
        <v>3.97</v>
      </c>
      <c r="AQ85" s="111">
        <v>575</v>
      </c>
      <c r="AR85" s="120">
        <v>52</v>
      </c>
      <c r="AS85" s="120">
        <v>0.835</v>
      </c>
      <c r="AT85" s="111">
        <v>2500</v>
      </c>
      <c r="AU85" s="111">
        <v>3.25</v>
      </c>
      <c r="AV85" s="120" t="s">
        <v>1820</v>
      </c>
      <c r="AW85" s="111">
        <v>7.6</v>
      </c>
      <c r="AX85" s="111">
        <v>8.48</v>
      </c>
      <c r="AY85" s="111">
        <v>0.374</v>
      </c>
      <c r="AZ85" s="111">
        <v>5.5</v>
      </c>
      <c r="BA85" s="111">
        <v>400</v>
      </c>
      <c r="BB85" s="111">
        <v>37</v>
      </c>
      <c r="BC85" s="111">
        <v>2.83</v>
      </c>
      <c r="BD85" s="111">
        <v>29.5</v>
      </c>
      <c r="BE85" s="111" t="s">
        <v>476</v>
      </c>
      <c r="BF85" s="111">
        <v>1.6</v>
      </c>
      <c r="BG85" s="111">
        <v>0.612</v>
      </c>
      <c r="BH85" s="172" t="s">
        <v>104</v>
      </c>
      <c r="BI85" s="172">
        <v>0.67</v>
      </c>
      <c r="BJ85" s="111">
        <v>2.8</v>
      </c>
      <c r="BK85" s="111" t="s">
        <v>1821</v>
      </c>
      <c r="BL85" s="111">
        <v>56.3</v>
      </c>
      <c r="BM85" s="111">
        <v>0.67</v>
      </c>
      <c r="BN85" s="111">
        <v>2.32</v>
      </c>
      <c r="BO85" s="111">
        <v>240</v>
      </c>
      <c r="BP85" s="172" t="s">
        <v>1822</v>
      </c>
      <c r="BQ85" s="172" t="s">
        <v>1324</v>
      </c>
      <c r="BR85" s="172">
        <v>0.75</v>
      </c>
      <c r="BS85" s="111" t="s">
        <v>1790</v>
      </c>
      <c r="BT85" s="172" t="s">
        <v>518</v>
      </c>
      <c r="BU85" s="172">
        <v>9.72</v>
      </c>
      <c r="BV85" s="172" t="s">
        <v>1324</v>
      </c>
      <c r="BW85" s="72"/>
      <c r="BX85" s="175" t="s">
        <v>316</v>
      </c>
      <c r="BY85" s="111" t="s">
        <v>1324</v>
      </c>
      <c r="BZ85" s="111" t="s">
        <v>1324</v>
      </c>
      <c r="CA85" s="111" t="s">
        <v>1324</v>
      </c>
      <c r="CB85" s="111" t="s">
        <v>1324</v>
      </c>
      <c r="CC85" s="111" t="s">
        <v>1324</v>
      </c>
      <c r="CD85" s="111" t="s">
        <v>1324</v>
      </c>
      <c r="CE85" s="111" t="s">
        <v>1324</v>
      </c>
      <c r="CF85" s="111" t="s">
        <v>1324</v>
      </c>
      <c r="CG85" s="111" t="s">
        <v>1324</v>
      </c>
      <c r="CH85" s="111" t="s">
        <v>1324</v>
      </c>
      <c r="CI85" s="111" t="s">
        <v>1324</v>
      </c>
      <c r="CJ85" s="111" t="s">
        <v>1324</v>
      </c>
      <c r="CK85" s="72"/>
      <c r="CL85" s="181"/>
    </row>
    <row r="86" spans="1:90" ht="12.75">
      <c r="A86" s="175" t="s">
        <v>1763</v>
      </c>
      <c r="B86" s="213">
        <v>45.08061224489796</v>
      </c>
      <c r="C86" s="204">
        <v>7.088833590101109</v>
      </c>
      <c r="D86" s="204">
        <v>98</v>
      </c>
      <c r="E86" s="212" t="s">
        <v>405</v>
      </c>
      <c r="F86" s="213">
        <v>53.72118811881188</v>
      </c>
      <c r="G86" s="204">
        <v>5.2285727231466055</v>
      </c>
      <c r="H86" s="204">
        <v>101</v>
      </c>
      <c r="I86" s="212" t="s">
        <v>414</v>
      </c>
      <c r="J86" s="213">
        <v>79.63821428571428</v>
      </c>
      <c r="K86" s="204">
        <v>14.577122932424361</v>
      </c>
      <c r="L86" s="204">
        <v>112</v>
      </c>
      <c r="M86" s="212" t="s">
        <v>1749</v>
      </c>
      <c r="N86" s="213">
        <v>91.08900990099009</v>
      </c>
      <c r="O86" s="204">
        <v>6.746965352488226</v>
      </c>
      <c r="P86" s="204">
        <v>101</v>
      </c>
      <c r="Q86" s="212" t="s">
        <v>611</v>
      </c>
      <c r="R86" s="213">
        <v>2.2969696969696973</v>
      </c>
      <c r="S86" s="204">
        <v>1.392008214302943</v>
      </c>
      <c r="T86" s="204">
        <v>33</v>
      </c>
      <c r="U86" s="212" t="s">
        <v>2258</v>
      </c>
      <c r="V86" s="213">
        <v>26.794230769230772</v>
      </c>
      <c r="W86" s="204">
        <v>6.75423977231788</v>
      </c>
      <c r="X86" s="204">
        <v>104</v>
      </c>
      <c r="Y86" s="212" t="s">
        <v>611</v>
      </c>
      <c r="Z86" s="214">
        <v>1.152530120481928</v>
      </c>
      <c r="AA86" s="215">
        <v>0.24315491488998411</v>
      </c>
      <c r="AB86" s="204">
        <v>83</v>
      </c>
      <c r="AC86" s="212" t="s">
        <v>404</v>
      </c>
      <c r="AD86" s="224" t="s">
        <v>1464</v>
      </c>
      <c r="AE86" s="225" t="s">
        <v>295</v>
      </c>
      <c r="AF86" s="226" t="s">
        <v>2132</v>
      </c>
      <c r="AG86" s="227" t="s">
        <v>1763</v>
      </c>
      <c r="AI86" s="175" t="s">
        <v>1763</v>
      </c>
      <c r="AJ86" s="111">
        <v>1.835</v>
      </c>
      <c r="AK86" s="111">
        <v>0.7</v>
      </c>
      <c r="AL86" s="111">
        <v>62.5</v>
      </c>
      <c r="AM86" s="111" t="s">
        <v>1439</v>
      </c>
      <c r="AN86" s="172" t="s">
        <v>1440</v>
      </c>
      <c r="AO86" s="111">
        <v>11.6</v>
      </c>
      <c r="AP86" s="111">
        <v>31.8</v>
      </c>
      <c r="AQ86" s="111">
        <v>94.5</v>
      </c>
      <c r="AR86" s="120">
        <v>33.9</v>
      </c>
      <c r="AS86" s="120">
        <v>0.802</v>
      </c>
      <c r="AT86" s="111">
        <v>55.35</v>
      </c>
      <c r="AU86" s="111">
        <v>2.675</v>
      </c>
      <c r="AV86" s="120" t="s">
        <v>1441</v>
      </c>
      <c r="AW86" s="111">
        <v>3.92</v>
      </c>
      <c r="AX86" s="111">
        <v>4.905</v>
      </c>
      <c r="AY86" s="111">
        <v>0.20700000000000002</v>
      </c>
      <c r="AZ86" s="111">
        <v>8.95</v>
      </c>
      <c r="BA86" s="111">
        <v>44</v>
      </c>
      <c r="BB86" s="111">
        <v>1045</v>
      </c>
      <c r="BC86" s="111">
        <v>2.325</v>
      </c>
      <c r="BD86" s="111">
        <v>13.85</v>
      </c>
      <c r="BE86" s="111">
        <v>0.8</v>
      </c>
      <c r="BF86" s="111">
        <v>1.49</v>
      </c>
      <c r="BG86" s="111">
        <v>0.435</v>
      </c>
      <c r="BH86" s="172" t="s">
        <v>1442</v>
      </c>
      <c r="BI86" s="172">
        <v>0.49</v>
      </c>
      <c r="BJ86" s="111">
        <v>0.673</v>
      </c>
      <c r="BK86" s="111" t="s">
        <v>1443</v>
      </c>
      <c r="BL86" s="111" t="s">
        <v>1444</v>
      </c>
      <c r="BM86" s="111">
        <v>0.41</v>
      </c>
      <c r="BN86" s="111" t="s">
        <v>1445</v>
      </c>
      <c r="BO86" s="111">
        <v>80</v>
      </c>
      <c r="BP86" s="172" t="s">
        <v>1447</v>
      </c>
      <c r="BQ86" s="172" t="s">
        <v>1324</v>
      </c>
      <c r="BR86" s="172">
        <v>3.14</v>
      </c>
      <c r="BS86" s="111">
        <v>1.4</v>
      </c>
      <c r="BT86" s="172">
        <v>1.15</v>
      </c>
      <c r="BU86" s="172">
        <v>6.21</v>
      </c>
      <c r="BV86" s="172" t="s">
        <v>1324</v>
      </c>
      <c r="BW86" s="72"/>
      <c r="BX86" s="175" t="s">
        <v>1763</v>
      </c>
      <c r="BY86" s="111" t="s">
        <v>1324</v>
      </c>
      <c r="BZ86" s="111" t="s">
        <v>1324</v>
      </c>
      <c r="CA86" s="111" t="s">
        <v>1324</v>
      </c>
      <c r="CB86" s="111" t="s">
        <v>1324</v>
      </c>
      <c r="CC86" s="111" t="s">
        <v>1324</v>
      </c>
      <c r="CD86" s="111" t="s">
        <v>1324</v>
      </c>
      <c r="CE86" s="111" t="s">
        <v>1324</v>
      </c>
      <c r="CF86" s="111" t="s">
        <v>1324</v>
      </c>
      <c r="CG86" s="111" t="s">
        <v>1324</v>
      </c>
      <c r="CH86" s="111" t="s">
        <v>1324</v>
      </c>
      <c r="CI86" s="111" t="s">
        <v>1324</v>
      </c>
      <c r="CJ86" s="111" t="s">
        <v>1324</v>
      </c>
      <c r="CK86" s="72"/>
      <c r="CL86" s="181"/>
    </row>
    <row r="87" spans="1:90" ht="12.75">
      <c r="A87" s="175" t="s">
        <v>317</v>
      </c>
      <c r="B87" s="213">
        <v>271.95576923076925</v>
      </c>
      <c r="C87" s="204">
        <v>24.562919714212992</v>
      </c>
      <c r="D87" s="204">
        <v>52</v>
      </c>
      <c r="E87" s="212" t="s">
        <v>1094</v>
      </c>
      <c r="F87" s="213">
        <v>450.77321428571435</v>
      </c>
      <c r="G87" s="204">
        <v>20.71484747334885</v>
      </c>
      <c r="H87" s="204">
        <v>56</v>
      </c>
      <c r="I87" s="212" t="s">
        <v>784</v>
      </c>
      <c r="J87" s="213">
        <v>371.95283018867923</v>
      </c>
      <c r="K87" s="204">
        <v>21.22640412836361</v>
      </c>
      <c r="L87" s="204">
        <v>53</v>
      </c>
      <c r="M87" s="212" t="s">
        <v>609</v>
      </c>
      <c r="N87" s="213">
        <v>135.39607843137256</v>
      </c>
      <c r="O87" s="204">
        <v>10.028299173525202</v>
      </c>
      <c r="P87" s="204">
        <v>51</v>
      </c>
      <c r="Q87" s="212" t="s">
        <v>798</v>
      </c>
      <c r="R87" s="213">
        <v>656.3803921568627</v>
      </c>
      <c r="S87" s="204">
        <v>61.0381815574734</v>
      </c>
      <c r="T87" s="204">
        <v>51</v>
      </c>
      <c r="U87" s="212" t="s">
        <v>890</v>
      </c>
      <c r="V87" s="213">
        <v>46.04038461538461</v>
      </c>
      <c r="W87" s="204">
        <v>7.870826241985242</v>
      </c>
      <c r="X87" s="204">
        <v>52</v>
      </c>
      <c r="Y87" s="212" t="s">
        <v>210</v>
      </c>
      <c r="Z87" s="214">
        <v>1.728888888888889</v>
      </c>
      <c r="AA87" s="215">
        <v>0.3352761563399649</v>
      </c>
      <c r="AB87" s="204">
        <v>45</v>
      </c>
      <c r="AC87" s="212" t="s">
        <v>404</v>
      </c>
      <c r="AD87" s="224" t="s">
        <v>312</v>
      </c>
      <c r="AE87" s="225" t="s">
        <v>2051</v>
      </c>
      <c r="AF87" s="226" t="s">
        <v>2133</v>
      </c>
      <c r="AG87" s="227" t="s">
        <v>317</v>
      </c>
      <c r="AI87" s="175" t="s">
        <v>317</v>
      </c>
      <c r="AJ87" s="111">
        <v>12.6</v>
      </c>
      <c r="AK87" s="111">
        <v>680</v>
      </c>
      <c r="AL87" s="111">
        <v>200</v>
      </c>
      <c r="AM87" s="111">
        <v>3.7</v>
      </c>
      <c r="AN87" s="172" t="s">
        <v>1823</v>
      </c>
      <c r="AO87" s="111">
        <v>25.3</v>
      </c>
      <c r="AP87" s="111">
        <v>4.97</v>
      </c>
      <c r="AQ87" s="111">
        <v>207</v>
      </c>
      <c r="AR87" s="120">
        <v>54</v>
      </c>
      <c r="AS87" s="120">
        <v>1.28</v>
      </c>
      <c r="AT87" s="111">
        <v>3510</v>
      </c>
      <c r="AU87" s="111">
        <v>4.55</v>
      </c>
      <c r="AV87" s="120" t="s">
        <v>480</v>
      </c>
      <c r="AW87" s="111">
        <v>8.52</v>
      </c>
      <c r="AX87" s="111">
        <v>11.5</v>
      </c>
      <c r="AY87" s="111">
        <v>0.373</v>
      </c>
      <c r="AZ87" s="111">
        <v>8.4</v>
      </c>
      <c r="BA87" s="111">
        <v>300</v>
      </c>
      <c r="BB87" s="111">
        <v>130</v>
      </c>
      <c r="BC87" s="111">
        <v>3.91</v>
      </c>
      <c r="BD87" s="111">
        <v>28</v>
      </c>
      <c r="BE87" s="111">
        <v>1.5</v>
      </c>
      <c r="BF87" s="111">
        <v>1.32</v>
      </c>
      <c r="BG87" s="111">
        <v>3.35</v>
      </c>
      <c r="BH87" s="172" t="s">
        <v>1440</v>
      </c>
      <c r="BI87" s="172">
        <v>0.72</v>
      </c>
      <c r="BJ87" s="111">
        <v>2.23</v>
      </c>
      <c r="BK87" s="111" t="s">
        <v>2304</v>
      </c>
      <c r="BL87" s="111">
        <v>14.2</v>
      </c>
      <c r="BM87" s="111">
        <v>0.76</v>
      </c>
      <c r="BN87" s="111">
        <v>2.57</v>
      </c>
      <c r="BO87" s="111">
        <v>370</v>
      </c>
      <c r="BP87" s="172" t="s">
        <v>260</v>
      </c>
      <c r="BQ87" s="172" t="s">
        <v>1324</v>
      </c>
      <c r="BR87" s="172">
        <v>1.8</v>
      </c>
      <c r="BS87" s="111">
        <v>2.3</v>
      </c>
      <c r="BT87" s="172" t="s">
        <v>2177</v>
      </c>
      <c r="BU87" s="172">
        <v>12.2</v>
      </c>
      <c r="BV87" s="172" t="s">
        <v>1324</v>
      </c>
      <c r="BW87" s="72"/>
      <c r="BX87" s="175" t="s">
        <v>317</v>
      </c>
      <c r="BY87" s="111" t="s">
        <v>1324</v>
      </c>
      <c r="BZ87" s="111" t="s">
        <v>1324</v>
      </c>
      <c r="CA87" s="111" t="s">
        <v>1324</v>
      </c>
      <c r="CB87" s="111" t="s">
        <v>1324</v>
      </c>
      <c r="CC87" s="111" t="s">
        <v>1324</v>
      </c>
      <c r="CD87" s="111" t="s">
        <v>1324</v>
      </c>
      <c r="CE87" s="111" t="s">
        <v>1324</v>
      </c>
      <c r="CF87" s="111" t="s">
        <v>1324</v>
      </c>
      <c r="CG87" s="111" t="s">
        <v>1324</v>
      </c>
      <c r="CH87" s="111" t="s">
        <v>1324</v>
      </c>
      <c r="CI87" s="111" t="s">
        <v>1324</v>
      </c>
      <c r="CJ87" s="111" t="s">
        <v>1324</v>
      </c>
      <c r="CK87" s="72"/>
      <c r="CL87" s="181"/>
    </row>
    <row r="88" spans="1:90" ht="12.75">
      <c r="A88" s="175" t="s">
        <v>318</v>
      </c>
      <c r="B88" s="213">
        <v>474.6734693877551</v>
      </c>
      <c r="C88" s="204">
        <v>26.49086930364127</v>
      </c>
      <c r="D88" s="204">
        <v>49</v>
      </c>
      <c r="E88" s="212" t="s">
        <v>837</v>
      </c>
      <c r="F88" s="213">
        <v>1138.1762711864405</v>
      </c>
      <c r="G88" s="204">
        <v>52.172992547618634</v>
      </c>
      <c r="H88" s="204">
        <v>59</v>
      </c>
      <c r="I88" s="212" t="s">
        <v>807</v>
      </c>
      <c r="J88" s="213">
        <v>1198.8867924528302</v>
      </c>
      <c r="K88" s="204">
        <v>48.40679401511292</v>
      </c>
      <c r="L88" s="204">
        <v>53</v>
      </c>
      <c r="M88" s="212" t="s">
        <v>891</v>
      </c>
      <c r="N88" s="213">
        <v>415.7351851851852</v>
      </c>
      <c r="O88" s="204">
        <v>26.113288436807963</v>
      </c>
      <c r="P88" s="204">
        <v>54</v>
      </c>
      <c r="Q88" s="212" t="s">
        <v>874</v>
      </c>
      <c r="R88" s="213">
        <v>263.16470588235296</v>
      </c>
      <c r="S88" s="204">
        <v>31.55477031150391</v>
      </c>
      <c r="T88" s="204">
        <v>51</v>
      </c>
      <c r="U88" s="212" t="s">
        <v>2500</v>
      </c>
      <c r="V88" s="213">
        <v>69.6622641509434</v>
      </c>
      <c r="W88" s="204">
        <v>11.867995527971807</v>
      </c>
      <c r="X88" s="204">
        <v>53</v>
      </c>
      <c r="Y88" s="212" t="s">
        <v>1958</v>
      </c>
      <c r="Z88" s="214">
        <v>2.5882222222222224</v>
      </c>
      <c r="AA88" s="215">
        <v>0.34830295648321363</v>
      </c>
      <c r="AB88" s="204">
        <v>45</v>
      </c>
      <c r="AC88" s="212" t="s">
        <v>404</v>
      </c>
      <c r="AD88" s="224" t="s">
        <v>313</v>
      </c>
      <c r="AE88" s="225" t="s">
        <v>1313</v>
      </c>
      <c r="AF88" s="226" t="s">
        <v>2133</v>
      </c>
      <c r="AG88" s="227" t="s">
        <v>318</v>
      </c>
      <c r="AI88" s="175" t="s">
        <v>318</v>
      </c>
      <c r="AJ88" s="111">
        <v>6.04</v>
      </c>
      <c r="AK88" s="111">
        <v>270</v>
      </c>
      <c r="AL88" s="111">
        <v>290</v>
      </c>
      <c r="AM88" s="111">
        <v>4.95</v>
      </c>
      <c r="AN88" s="172" t="s">
        <v>1818</v>
      </c>
      <c r="AO88" s="111">
        <v>34.3</v>
      </c>
      <c r="AP88" s="111">
        <v>6.31</v>
      </c>
      <c r="AQ88" s="111">
        <v>202</v>
      </c>
      <c r="AR88" s="120">
        <v>82</v>
      </c>
      <c r="AS88" s="120">
        <v>1.28</v>
      </c>
      <c r="AT88" s="111">
        <v>4620</v>
      </c>
      <c r="AU88" s="111">
        <v>6.18</v>
      </c>
      <c r="AV88" s="120">
        <v>6.4</v>
      </c>
      <c r="AW88" s="111">
        <v>10.3</v>
      </c>
      <c r="AX88" s="111">
        <v>16.6</v>
      </c>
      <c r="AY88" s="111">
        <v>0.378</v>
      </c>
      <c r="AZ88" s="111">
        <v>4.8</v>
      </c>
      <c r="BA88" s="111">
        <v>490</v>
      </c>
      <c r="BB88" s="111">
        <v>180</v>
      </c>
      <c r="BC88" s="111">
        <v>4.3</v>
      </c>
      <c r="BD88" s="111">
        <v>23.6</v>
      </c>
      <c r="BE88" s="111">
        <v>1.3</v>
      </c>
      <c r="BF88" s="111">
        <v>1.54</v>
      </c>
      <c r="BG88" s="111">
        <v>6.37</v>
      </c>
      <c r="BH88" s="172" t="s">
        <v>1824</v>
      </c>
      <c r="BI88" s="172">
        <v>0.73</v>
      </c>
      <c r="BJ88" s="111">
        <v>3.43</v>
      </c>
      <c r="BK88" s="111" t="s">
        <v>1825</v>
      </c>
      <c r="BL88" s="111">
        <v>12.1</v>
      </c>
      <c r="BM88" s="111">
        <v>1.3</v>
      </c>
      <c r="BN88" s="111">
        <v>2.36</v>
      </c>
      <c r="BO88" s="111">
        <v>1200</v>
      </c>
      <c r="BP88" s="172">
        <v>290</v>
      </c>
      <c r="BQ88" s="172" t="s">
        <v>1324</v>
      </c>
      <c r="BR88" s="172">
        <v>1.3</v>
      </c>
      <c r="BS88" s="111">
        <v>2.9</v>
      </c>
      <c r="BT88" s="172" t="s">
        <v>518</v>
      </c>
      <c r="BU88" s="172">
        <v>14.8</v>
      </c>
      <c r="BV88" s="172" t="s">
        <v>1324</v>
      </c>
      <c r="BW88" s="72"/>
      <c r="BX88" s="175" t="s">
        <v>318</v>
      </c>
      <c r="BY88" s="111" t="s">
        <v>1324</v>
      </c>
      <c r="BZ88" s="111" t="s">
        <v>1324</v>
      </c>
      <c r="CA88" s="111" t="s">
        <v>1324</v>
      </c>
      <c r="CB88" s="111" t="s">
        <v>1324</v>
      </c>
      <c r="CC88" s="111" t="s">
        <v>1324</v>
      </c>
      <c r="CD88" s="111" t="s">
        <v>1324</v>
      </c>
      <c r="CE88" s="111" t="s">
        <v>1324</v>
      </c>
      <c r="CF88" s="111" t="s">
        <v>1324</v>
      </c>
      <c r="CG88" s="111" t="s">
        <v>1324</v>
      </c>
      <c r="CH88" s="111" t="s">
        <v>1324</v>
      </c>
      <c r="CI88" s="111" t="s">
        <v>1324</v>
      </c>
      <c r="CJ88" s="111" t="s">
        <v>1324</v>
      </c>
      <c r="CK88" s="72"/>
      <c r="CL88" s="181" t="s">
        <v>997</v>
      </c>
    </row>
    <row r="89" spans="1:90" ht="12.75">
      <c r="A89" s="175" t="s">
        <v>319</v>
      </c>
      <c r="B89" s="213">
        <v>1785.21384</v>
      </c>
      <c r="C89" s="204">
        <v>103.29923172938285</v>
      </c>
      <c r="D89" s="204">
        <v>125</v>
      </c>
      <c r="E89" s="212" t="s">
        <v>892</v>
      </c>
      <c r="F89" s="213">
        <v>193.9021590909091</v>
      </c>
      <c r="G89" s="204">
        <v>10.392559224437594</v>
      </c>
      <c r="H89" s="204">
        <v>132</v>
      </c>
      <c r="I89" s="212" t="s">
        <v>326</v>
      </c>
      <c r="J89" s="213">
        <v>56.0981111111111</v>
      </c>
      <c r="K89" s="204">
        <v>21.76554771497499</v>
      </c>
      <c r="L89" s="204">
        <v>135</v>
      </c>
      <c r="M89" s="212" t="s">
        <v>2505</v>
      </c>
      <c r="N89" s="213">
        <v>8.358072916666666</v>
      </c>
      <c r="O89" s="204">
        <v>4.657258065572546</v>
      </c>
      <c r="P89" s="204">
        <v>96</v>
      </c>
      <c r="Q89" s="212" t="s">
        <v>613</v>
      </c>
      <c r="R89" s="213">
        <v>67.3185</v>
      </c>
      <c r="S89" s="204">
        <v>6.994142135939914</v>
      </c>
      <c r="T89" s="204">
        <v>100</v>
      </c>
      <c r="U89" s="212" t="s">
        <v>405</v>
      </c>
      <c r="V89" s="213">
        <v>50.638768</v>
      </c>
      <c r="W89" s="204">
        <v>8.668730501404132</v>
      </c>
      <c r="X89" s="204">
        <v>125</v>
      </c>
      <c r="Y89" s="212" t="s">
        <v>75</v>
      </c>
      <c r="Z89" s="214">
        <v>0.4849591836734694</v>
      </c>
      <c r="AA89" s="215">
        <v>0.3327107101772748</v>
      </c>
      <c r="AB89" s="204">
        <v>49</v>
      </c>
      <c r="AC89" s="212" t="s">
        <v>404</v>
      </c>
      <c r="AD89" s="224" t="s">
        <v>2276</v>
      </c>
      <c r="AE89" s="225" t="s">
        <v>2051</v>
      </c>
      <c r="AF89" s="226" t="s">
        <v>2014</v>
      </c>
      <c r="AG89" s="227" t="s">
        <v>319</v>
      </c>
      <c r="AI89" s="175" t="s">
        <v>319</v>
      </c>
      <c r="AJ89" s="111">
        <v>1.045</v>
      </c>
      <c r="AK89" s="111">
        <v>68.2</v>
      </c>
      <c r="AL89" s="111">
        <v>85</v>
      </c>
      <c r="AM89" s="111" t="s">
        <v>473</v>
      </c>
      <c r="AN89" s="172" t="s">
        <v>1445</v>
      </c>
      <c r="AO89" s="111">
        <v>14.25</v>
      </c>
      <c r="AP89" s="111">
        <v>26.7</v>
      </c>
      <c r="AQ89" s="111">
        <v>108</v>
      </c>
      <c r="AR89" s="120">
        <v>58.1</v>
      </c>
      <c r="AS89" s="120">
        <v>0.8845000000000001</v>
      </c>
      <c r="AT89" s="111">
        <v>7.25</v>
      </c>
      <c r="AU89" s="111">
        <v>1.5</v>
      </c>
      <c r="AV89" s="120">
        <v>7.4</v>
      </c>
      <c r="AW89" s="111">
        <v>4.84</v>
      </c>
      <c r="AX89" s="111">
        <v>6.205</v>
      </c>
      <c r="AY89" s="111">
        <v>0.224</v>
      </c>
      <c r="AZ89" s="111">
        <v>1</v>
      </c>
      <c r="BA89" s="111">
        <v>1710</v>
      </c>
      <c r="BB89" s="111">
        <v>706.5</v>
      </c>
      <c r="BC89" s="111">
        <v>2.745</v>
      </c>
      <c r="BD89" s="111">
        <v>16.6</v>
      </c>
      <c r="BE89" s="111">
        <v>2</v>
      </c>
      <c r="BF89" s="111">
        <v>1.565</v>
      </c>
      <c r="BG89" s="111">
        <v>1.02</v>
      </c>
      <c r="BH89" s="172" t="s">
        <v>475</v>
      </c>
      <c r="BI89" s="172">
        <v>0.64</v>
      </c>
      <c r="BJ89" s="111">
        <v>0.7915</v>
      </c>
      <c r="BK89" s="111" t="s">
        <v>1441</v>
      </c>
      <c r="BL89" s="111" t="s">
        <v>1444</v>
      </c>
      <c r="BM89" s="111">
        <v>0.38</v>
      </c>
      <c r="BN89" s="111">
        <v>1.565</v>
      </c>
      <c r="BO89" s="111">
        <v>75</v>
      </c>
      <c r="BP89" s="172" t="s">
        <v>1443</v>
      </c>
      <c r="BQ89" s="172" t="s">
        <v>1324</v>
      </c>
      <c r="BR89" s="172">
        <v>2.61</v>
      </c>
      <c r="BS89" s="111">
        <v>0.5</v>
      </c>
      <c r="BT89" s="172" t="s">
        <v>1931</v>
      </c>
      <c r="BU89" s="172">
        <v>8.63</v>
      </c>
      <c r="BV89" s="172" t="s">
        <v>1324</v>
      </c>
      <c r="BW89" s="72"/>
      <c r="BX89" s="175" t="s">
        <v>319</v>
      </c>
      <c r="BY89" s="111" t="s">
        <v>1324</v>
      </c>
      <c r="BZ89" s="111" t="s">
        <v>1324</v>
      </c>
      <c r="CA89" s="111" t="s">
        <v>1324</v>
      </c>
      <c r="CB89" s="111" t="s">
        <v>1324</v>
      </c>
      <c r="CC89" s="111" t="s">
        <v>1324</v>
      </c>
      <c r="CD89" s="111" t="s">
        <v>1324</v>
      </c>
      <c r="CE89" s="111" t="s">
        <v>1324</v>
      </c>
      <c r="CF89" s="111" t="s">
        <v>1324</v>
      </c>
      <c r="CG89" s="111" t="s">
        <v>1324</v>
      </c>
      <c r="CH89" s="111" t="s">
        <v>1324</v>
      </c>
      <c r="CI89" s="111" t="s">
        <v>1324</v>
      </c>
      <c r="CJ89" s="111" t="s">
        <v>1324</v>
      </c>
      <c r="CK89" s="72"/>
      <c r="CL89" s="181"/>
    </row>
    <row r="90" spans="1:90" ht="12.75">
      <c r="A90" s="175" t="s">
        <v>320</v>
      </c>
      <c r="B90" s="213">
        <v>61.87083333333334</v>
      </c>
      <c r="C90" s="204">
        <v>5.3180526884530295</v>
      </c>
      <c r="D90" s="204">
        <v>48</v>
      </c>
      <c r="E90" s="212" t="s">
        <v>1975</v>
      </c>
      <c r="F90" s="213">
        <v>241.62</v>
      </c>
      <c r="G90" s="204">
        <v>16.240896276511325</v>
      </c>
      <c r="H90" s="204">
        <v>60</v>
      </c>
      <c r="I90" s="212" t="s">
        <v>1977</v>
      </c>
      <c r="J90" s="213">
        <v>120.42909090909092</v>
      </c>
      <c r="K90" s="204">
        <v>8.304877476458495</v>
      </c>
      <c r="L90" s="204">
        <v>55</v>
      </c>
      <c r="M90" s="212" t="s">
        <v>406</v>
      </c>
      <c r="N90" s="213">
        <v>69.2235294117647</v>
      </c>
      <c r="O90" s="204">
        <v>6.6607983976485405</v>
      </c>
      <c r="P90" s="204">
        <v>51</v>
      </c>
      <c r="Q90" s="212" t="s">
        <v>413</v>
      </c>
      <c r="R90" s="213">
        <v>314.77608695652174</v>
      </c>
      <c r="S90" s="204">
        <v>26.74454615042584</v>
      </c>
      <c r="T90" s="204">
        <v>46</v>
      </c>
      <c r="U90" s="212" t="s">
        <v>2364</v>
      </c>
      <c r="V90" s="213">
        <v>31.054901960784314</v>
      </c>
      <c r="W90" s="204">
        <v>3.2486497949449835</v>
      </c>
      <c r="X90" s="204">
        <v>51</v>
      </c>
      <c r="Y90" s="212" t="s">
        <v>613</v>
      </c>
      <c r="Z90" s="214">
        <v>1.5063829787234042</v>
      </c>
      <c r="AA90" s="215">
        <v>0.3607204477751554</v>
      </c>
      <c r="AB90" s="204">
        <v>47</v>
      </c>
      <c r="AC90" s="212" t="s">
        <v>404</v>
      </c>
      <c r="AD90" s="224" t="s">
        <v>1251</v>
      </c>
      <c r="AE90" s="225" t="s">
        <v>183</v>
      </c>
      <c r="AF90" s="226" t="s">
        <v>2133</v>
      </c>
      <c r="AG90" s="227" t="s">
        <v>320</v>
      </c>
      <c r="AI90" s="175" t="s">
        <v>320</v>
      </c>
      <c r="AJ90" s="111">
        <v>9.91</v>
      </c>
      <c r="AK90" s="111">
        <v>330</v>
      </c>
      <c r="AL90" s="111">
        <v>300</v>
      </c>
      <c r="AM90" s="111">
        <v>2.2</v>
      </c>
      <c r="AN90" s="172" t="s">
        <v>1826</v>
      </c>
      <c r="AO90" s="111">
        <v>15.7</v>
      </c>
      <c r="AP90" s="111">
        <v>2.33</v>
      </c>
      <c r="AQ90" s="111">
        <v>126</v>
      </c>
      <c r="AR90" s="120">
        <v>34.3</v>
      </c>
      <c r="AS90" s="120">
        <v>0.726</v>
      </c>
      <c r="AT90" s="111">
        <v>1520</v>
      </c>
      <c r="AU90" s="111">
        <v>2.14</v>
      </c>
      <c r="AV90" s="120" t="s">
        <v>1827</v>
      </c>
      <c r="AW90" s="111">
        <v>5.76</v>
      </c>
      <c r="AX90" s="111">
        <v>7.46</v>
      </c>
      <c r="AY90" s="111">
        <v>0.261</v>
      </c>
      <c r="AZ90" s="111">
        <v>4.4</v>
      </c>
      <c r="BA90" s="111">
        <v>70</v>
      </c>
      <c r="BB90" s="111">
        <v>73.5</v>
      </c>
      <c r="BC90" s="111">
        <v>2.14</v>
      </c>
      <c r="BD90" s="111" t="s">
        <v>1324</v>
      </c>
      <c r="BE90" s="111" t="s">
        <v>476</v>
      </c>
      <c r="BF90" s="111">
        <v>0.484</v>
      </c>
      <c r="BG90" s="111">
        <v>0.929</v>
      </c>
      <c r="BH90" s="172" t="s">
        <v>1824</v>
      </c>
      <c r="BI90" s="172">
        <v>0.38</v>
      </c>
      <c r="BJ90" s="111">
        <v>1.37</v>
      </c>
      <c r="BK90" s="111" t="s">
        <v>1828</v>
      </c>
      <c r="BL90" s="111">
        <v>4.5</v>
      </c>
      <c r="BM90" s="111">
        <v>0.58</v>
      </c>
      <c r="BN90" s="111">
        <v>1.63</v>
      </c>
      <c r="BO90" s="111">
        <v>110</v>
      </c>
      <c r="BP90" s="172" t="s">
        <v>1794</v>
      </c>
      <c r="BQ90" s="172" t="s">
        <v>1324</v>
      </c>
      <c r="BR90" s="172">
        <v>3.89</v>
      </c>
      <c r="BS90" s="111" t="s">
        <v>515</v>
      </c>
      <c r="BT90" s="172" t="s">
        <v>1829</v>
      </c>
      <c r="BU90" s="172">
        <v>6.73</v>
      </c>
      <c r="BV90" s="172" t="s">
        <v>1324</v>
      </c>
      <c r="BW90" s="72"/>
      <c r="BX90" s="175" t="s">
        <v>320</v>
      </c>
      <c r="BY90" s="111" t="s">
        <v>1324</v>
      </c>
      <c r="BZ90" s="111" t="s">
        <v>1324</v>
      </c>
      <c r="CA90" s="111" t="s">
        <v>1324</v>
      </c>
      <c r="CB90" s="111" t="s">
        <v>1324</v>
      </c>
      <c r="CC90" s="111" t="s">
        <v>1324</v>
      </c>
      <c r="CD90" s="111" t="s">
        <v>1324</v>
      </c>
      <c r="CE90" s="111" t="s">
        <v>1324</v>
      </c>
      <c r="CF90" s="111" t="s">
        <v>1324</v>
      </c>
      <c r="CG90" s="111" t="s">
        <v>1324</v>
      </c>
      <c r="CH90" s="111" t="s">
        <v>1324</v>
      </c>
      <c r="CI90" s="111" t="s">
        <v>1324</v>
      </c>
      <c r="CJ90" s="111" t="s">
        <v>1324</v>
      </c>
      <c r="CK90" s="72"/>
      <c r="CL90" s="181"/>
    </row>
    <row r="91" spans="1:90" ht="12.75">
      <c r="A91" s="175" t="s">
        <v>321</v>
      </c>
      <c r="B91" s="213">
        <v>2551.143689320388</v>
      </c>
      <c r="C91" s="204">
        <v>149.68340216908408</v>
      </c>
      <c r="D91" s="204">
        <v>103</v>
      </c>
      <c r="E91" s="212" t="s">
        <v>893</v>
      </c>
      <c r="F91" s="213">
        <v>564.9461538461538</v>
      </c>
      <c r="G91" s="204">
        <v>33.69390286169221</v>
      </c>
      <c r="H91" s="204">
        <v>117</v>
      </c>
      <c r="I91" s="212" t="s">
        <v>407</v>
      </c>
      <c r="J91" s="213">
        <v>104.24060344827586</v>
      </c>
      <c r="K91" s="204">
        <v>11.796604446951417</v>
      </c>
      <c r="L91" s="204">
        <v>116</v>
      </c>
      <c r="M91" s="212" t="s">
        <v>210</v>
      </c>
      <c r="N91" s="213">
        <v>113.87207207207207</v>
      </c>
      <c r="O91" s="204">
        <v>11.452070734827382</v>
      </c>
      <c r="P91" s="204">
        <v>111</v>
      </c>
      <c r="Q91" s="212" t="s">
        <v>210</v>
      </c>
      <c r="R91" s="213">
        <v>219.25833333333335</v>
      </c>
      <c r="S91" s="204">
        <v>20.045887075718998</v>
      </c>
      <c r="T91" s="204">
        <v>96</v>
      </c>
      <c r="U91" s="212" t="s">
        <v>1978</v>
      </c>
      <c r="V91" s="213">
        <v>46.97524509803922</v>
      </c>
      <c r="W91" s="204">
        <v>5.460181848091477</v>
      </c>
      <c r="X91" s="204">
        <v>102</v>
      </c>
      <c r="Y91" s="212" t="s">
        <v>411</v>
      </c>
      <c r="Z91" s="214">
        <v>0.7792083333333333</v>
      </c>
      <c r="AA91" s="215">
        <v>0.3542232782412149</v>
      </c>
      <c r="AB91" s="204">
        <v>72</v>
      </c>
      <c r="AC91" s="212" t="s">
        <v>404</v>
      </c>
      <c r="AD91" s="224" t="s">
        <v>1253</v>
      </c>
      <c r="AE91" s="225" t="s">
        <v>181</v>
      </c>
      <c r="AF91" s="226" t="s">
        <v>2118</v>
      </c>
      <c r="AG91" s="227" t="s">
        <v>321</v>
      </c>
      <c r="AI91" s="175" t="s">
        <v>321</v>
      </c>
      <c r="AJ91" s="111">
        <v>3.085</v>
      </c>
      <c r="AK91" s="111">
        <v>223</v>
      </c>
      <c r="AL91" s="111">
        <v>120</v>
      </c>
      <c r="AM91" s="111">
        <v>2.1500000000000004</v>
      </c>
      <c r="AN91" s="172" t="s">
        <v>1440</v>
      </c>
      <c r="AO91" s="111">
        <v>35.55</v>
      </c>
      <c r="AP91" s="111">
        <v>3.92</v>
      </c>
      <c r="AQ91" s="111">
        <v>186.5</v>
      </c>
      <c r="AR91" s="120">
        <v>48.75</v>
      </c>
      <c r="AS91" s="120">
        <v>0.728</v>
      </c>
      <c r="AT91" s="111">
        <v>3335</v>
      </c>
      <c r="AU91" s="111">
        <v>4.98</v>
      </c>
      <c r="AV91" s="120" t="s">
        <v>1441</v>
      </c>
      <c r="AW91" s="111">
        <v>6.325</v>
      </c>
      <c r="AX91" s="111">
        <v>19.85</v>
      </c>
      <c r="AY91" s="111">
        <v>0.169</v>
      </c>
      <c r="AZ91" s="111">
        <v>70.25</v>
      </c>
      <c r="BA91" s="111">
        <v>2510</v>
      </c>
      <c r="BB91" s="111">
        <v>130.5</v>
      </c>
      <c r="BC91" s="111">
        <v>2.55</v>
      </c>
      <c r="BD91" s="111">
        <v>14.5</v>
      </c>
      <c r="BE91" s="111" t="s">
        <v>1440</v>
      </c>
      <c r="BF91" s="111">
        <v>0.5095000000000001</v>
      </c>
      <c r="BG91" s="111">
        <v>1</v>
      </c>
      <c r="BH91" s="172" t="s">
        <v>1442</v>
      </c>
      <c r="BI91" s="172" t="s">
        <v>1439</v>
      </c>
      <c r="BJ91" s="111">
        <v>8.635</v>
      </c>
      <c r="BK91" s="111" t="s">
        <v>1443</v>
      </c>
      <c r="BL91" s="111">
        <v>25</v>
      </c>
      <c r="BM91" s="111">
        <v>2.75</v>
      </c>
      <c r="BN91" s="111">
        <v>0.867</v>
      </c>
      <c r="BO91" s="111">
        <v>97.5</v>
      </c>
      <c r="BP91" s="172">
        <v>260</v>
      </c>
      <c r="BQ91" s="172" t="s">
        <v>1324</v>
      </c>
      <c r="BR91" s="172">
        <v>1</v>
      </c>
      <c r="BS91" s="111">
        <v>1</v>
      </c>
      <c r="BT91" s="172" t="s">
        <v>1324</v>
      </c>
      <c r="BU91" s="172">
        <v>12.2</v>
      </c>
      <c r="BV91" s="172" t="s">
        <v>1324</v>
      </c>
      <c r="BW91" s="72"/>
      <c r="BX91" s="175" t="s">
        <v>321</v>
      </c>
      <c r="BY91" s="111" t="s">
        <v>1324</v>
      </c>
      <c r="BZ91" s="111" t="s">
        <v>1324</v>
      </c>
      <c r="CA91" s="111" t="s">
        <v>1324</v>
      </c>
      <c r="CB91" s="111" t="s">
        <v>1324</v>
      </c>
      <c r="CC91" s="111" t="s">
        <v>1324</v>
      </c>
      <c r="CD91" s="111" t="s">
        <v>1324</v>
      </c>
      <c r="CE91" s="111" t="s">
        <v>1324</v>
      </c>
      <c r="CF91" s="111" t="s">
        <v>1324</v>
      </c>
      <c r="CG91" s="111" t="s">
        <v>1324</v>
      </c>
      <c r="CH91" s="111" t="s">
        <v>1324</v>
      </c>
      <c r="CI91" s="111" t="s">
        <v>1324</v>
      </c>
      <c r="CJ91" s="111" t="s">
        <v>1324</v>
      </c>
      <c r="CK91" s="72"/>
      <c r="CL91" s="181"/>
    </row>
    <row r="92" spans="1:90" ht="12.75">
      <c r="A92" s="175" t="s">
        <v>322</v>
      </c>
      <c r="B92" s="213">
        <v>603.6354166666666</v>
      </c>
      <c r="C92" s="204">
        <v>34.34148591924744</v>
      </c>
      <c r="D92" s="204">
        <v>48</v>
      </c>
      <c r="E92" s="212" t="s">
        <v>863</v>
      </c>
      <c r="F92" s="213">
        <v>114.16363636363636</v>
      </c>
      <c r="G92" s="204">
        <v>8.068809716165584</v>
      </c>
      <c r="H92" s="204">
        <v>55</v>
      </c>
      <c r="I92" s="212" t="s">
        <v>210</v>
      </c>
      <c r="J92" s="213">
        <v>66.32545454545455</v>
      </c>
      <c r="K92" s="204">
        <v>8.731471773223545</v>
      </c>
      <c r="L92" s="204">
        <v>55</v>
      </c>
      <c r="M92" s="212" t="s">
        <v>610</v>
      </c>
      <c r="N92" s="213">
        <v>37.33877551020408</v>
      </c>
      <c r="O92" s="204">
        <v>4.194431642394634</v>
      </c>
      <c r="P92" s="204">
        <v>49</v>
      </c>
      <c r="Q92" s="212" t="s">
        <v>2156</v>
      </c>
      <c r="R92" s="213">
        <v>568.9</v>
      </c>
      <c r="S92" s="204">
        <v>47.7171876790743</v>
      </c>
      <c r="T92" s="204">
        <v>51</v>
      </c>
      <c r="U92" s="212" t="s">
        <v>2503</v>
      </c>
      <c r="V92" s="213">
        <v>22.258000000000003</v>
      </c>
      <c r="W92" s="204">
        <v>2.5411784185888973</v>
      </c>
      <c r="X92" s="204">
        <v>50</v>
      </c>
      <c r="Y92" s="212" t="s">
        <v>331</v>
      </c>
      <c r="Z92" s="214">
        <v>0.7491818181818182</v>
      </c>
      <c r="AA92" s="215">
        <v>0.29771981947645154</v>
      </c>
      <c r="AB92" s="204">
        <v>33</v>
      </c>
      <c r="AC92" s="212" t="s">
        <v>404</v>
      </c>
      <c r="AD92" s="224" t="s">
        <v>1254</v>
      </c>
      <c r="AE92" s="225" t="s">
        <v>183</v>
      </c>
      <c r="AF92" s="226" t="s">
        <v>2133</v>
      </c>
      <c r="AG92" s="227" t="s">
        <v>322</v>
      </c>
      <c r="AI92" s="175" t="s">
        <v>322</v>
      </c>
      <c r="AJ92" s="111">
        <v>11.3</v>
      </c>
      <c r="AK92" s="111">
        <v>600</v>
      </c>
      <c r="AL92" s="111">
        <v>250</v>
      </c>
      <c r="AM92" s="111">
        <v>4.25</v>
      </c>
      <c r="AN92" s="172" t="s">
        <v>102</v>
      </c>
      <c r="AO92" s="111">
        <v>42.9</v>
      </c>
      <c r="AP92" s="111">
        <v>5.16</v>
      </c>
      <c r="AQ92" s="111">
        <v>273</v>
      </c>
      <c r="AR92" s="120">
        <v>23</v>
      </c>
      <c r="AS92" s="120">
        <v>0.804</v>
      </c>
      <c r="AT92" s="111">
        <v>1070</v>
      </c>
      <c r="AU92" s="111">
        <v>3.87</v>
      </c>
      <c r="AV92" s="120" t="s">
        <v>1787</v>
      </c>
      <c r="AW92" s="111">
        <v>3.45</v>
      </c>
      <c r="AX92" s="111">
        <v>22.5</v>
      </c>
      <c r="AY92" s="111">
        <v>0.187</v>
      </c>
      <c r="AZ92" s="111">
        <v>5.5</v>
      </c>
      <c r="BA92" s="111">
        <v>600</v>
      </c>
      <c r="BB92" s="111">
        <v>93.3</v>
      </c>
      <c r="BC92" s="111">
        <v>3.2</v>
      </c>
      <c r="BD92" s="111">
        <v>11</v>
      </c>
      <c r="BE92" s="111" t="s">
        <v>1830</v>
      </c>
      <c r="BF92" s="111">
        <v>0.545</v>
      </c>
      <c r="BG92" s="111">
        <v>0.599</v>
      </c>
      <c r="BH92" s="172" t="s">
        <v>2021</v>
      </c>
      <c r="BI92" s="172">
        <v>0.34</v>
      </c>
      <c r="BJ92" s="111">
        <v>8.16</v>
      </c>
      <c r="BK92" s="111" t="s">
        <v>1831</v>
      </c>
      <c r="BL92" s="111">
        <v>18.1</v>
      </c>
      <c r="BM92" s="111">
        <v>1.62</v>
      </c>
      <c r="BN92" s="111">
        <v>1.37</v>
      </c>
      <c r="BO92" s="111">
        <v>50</v>
      </c>
      <c r="BP92" s="172">
        <v>220</v>
      </c>
      <c r="BQ92" s="172" t="s">
        <v>1324</v>
      </c>
      <c r="BR92" s="172">
        <v>1.3</v>
      </c>
      <c r="BS92" s="111" t="s">
        <v>1473</v>
      </c>
      <c r="BT92" s="172" t="s">
        <v>1829</v>
      </c>
      <c r="BU92" s="172">
        <v>15.6</v>
      </c>
      <c r="BV92" s="172" t="s">
        <v>1324</v>
      </c>
      <c r="BW92" s="72"/>
      <c r="BX92" s="175" t="s">
        <v>322</v>
      </c>
      <c r="BY92" s="111" t="s">
        <v>1324</v>
      </c>
      <c r="BZ92" s="111" t="s">
        <v>1324</v>
      </c>
      <c r="CA92" s="111" t="s">
        <v>1324</v>
      </c>
      <c r="CB92" s="111" t="s">
        <v>1324</v>
      </c>
      <c r="CC92" s="111" t="s">
        <v>1324</v>
      </c>
      <c r="CD92" s="111" t="s">
        <v>1324</v>
      </c>
      <c r="CE92" s="111" t="s">
        <v>1324</v>
      </c>
      <c r="CF92" s="111" t="s">
        <v>1324</v>
      </c>
      <c r="CG92" s="111" t="s">
        <v>1324</v>
      </c>
      <c r="CH92" s="111" t="s">
        <v>1324</v>
      </c>
      <c r="CI92" s="111" t="s">
        <v>1324</v>
      </c>
      <c r="CJ92" s="111" t="s">
        <v>1324</v>
      </c>
      <c r="CK92" s="72"/>
      <c r="CL92" s="181"/>
    </row>
    <row r="93" spans="1:90" ht="12.75">
      <c r="A93" s="175" t="s">
        <v>1229</v>
      </c>
      <c r="B93" s="213">
        <v>115.25098039215686</v>
      </c>
      <c r="C93" s="204">
        <v>11.880258794302646</v>
      </c>
      <c r="D93" s="204">
        <v>51</v>
      </c>
      <c r="E93" s="212" t="s">
        <v>1980</v>
      </c>
      <c r="F93" s="213">
        <v>80.84729166666666</v>
      </c>
      <c r="G93" s="204">
        <v>4.514731320006094</v>
      </c>
      <c r="H93" s="204">
        <v>48</v>
      </c>
      <c r="I93" s="212" t="s">
        <v>611</v>
      </c>
      <c r="J93" s="213">
        <v>85.62857142857142</v>
      </c>
      <c r="K93" s="204">
        <v>11.302754520038905</v>
      </c>
      <c r="L93" s="204">
        <v>56</v>
      </c>
      <c r="M93" s="212" t="s">
        <v>1981</v>
      </c>
      <c r="N93" s="213">
        <v>13.444186046511629</v>
      </c>
      <c r="O93" s="204">
        <v>2.9115780638178625</v>
      </c>
      <c r="P93" s="204">
        <v>43</v>
      </c>
      <c r="Q93" s="212" t="s">
        <v>613</v>
      </c>
      <c r="R93" s="213">
        <v>249.6326530612245</v>
      </c>
      <c r="S93" s="204">
        <v>24.780447498608495</v>
      </c>
      <c r="T93" s="204">
        <v>49</v>
      </c>
      <c r="U93" s="212" t="s">
        <v>874</v>
      </c>
      <c r="V93" s="213">
        <v>14.67</v>
      </c>
      <c r="W93" s="204">
        <v>3.856415275292614</v>
      </c>
      <c r="X93" s="204">
        <v>50</v>
      </c>
      <c r="Y93" s="212" t="s">
        <v>411</v>
      </c>
      <c r="Z93" s="214">
        <v>22.873400000000007</v>
      </c>
      <c r="AA93" s="215">
        <v>1.7661206305437955</v>
      </c>
      <c r="AB93" s="204">
        <v>50</v>
      </c>
      <c r="AC93" s="212" t="s">
        <v>2258</v>
      </c>
      <c r="AD93" s="224" t="s">
        <v>2163</v>
      </c>
      <c r="AE93" s="225" t="s">
        <v>184</v>
      </c>
      <c r="AF93" s="226" t="s">
        <v>2132</v>
      </c>
      <c r="AG93" s="227" t="s">
        <v>1229</v>
      </c>
      <c r="AI93" s="175" t="s">
        <v>1229</v>
      </c>
      <c r="AJ93" s="111">
        <v>4.5</v>
      </c>
      <c r="AK93" s="111">
        <v>256</v>
      </c>
      <c r="AL93" s="111" t="s">
        <v>1441</v>
      </c>
      <c r="AM93" s="111">
        <v>0.6</v>
      </c>
      <c r="AN93" s="172" t="s">
        <v>1440</v>
      </c>
      <c r="AO93" s="111">
        <v>10</v>
      </c>
      <c r="AP93" s="111">
        <v>41</v>
      </c>
      <c r="AQ93" s="111">
        <v>120</v>
      </c>
      <c r="AR93" s="120">
        <v>19</v>
      </c>
      <c r="AS93" s="120" t="s">
        <v>1444</v>
      </c>
      <c r="AT93" s="111">
        <v>6580</v>
      </c>
      <c r="AU93" s="111">
        <v>1</v>
      </c>
      <c r="AV93" s="120" t="s">
        <v>1441</v>
      </c>
      <c r="AW93" s="111">
        <v>3.3</v>
      </c>
      <c r="AX93" s="111">
        <v>4</v>
      </c>
      <c r="AY93" s="111">
        <v>0.2</v>
      </c>
      <c r="AZ93" s="111">
        <v>34</v>
      </c>
      <c r="BA93" s="111">
        <v>110</v>
      </c>
      <c r="BB93" s="111">
        <v>1130</v>
      </c>
      <c r="BC93" s="111">
        <v>1.7</v>
      </c>
      <c r="BD93" s="111">
        <v>10</v>
      </c>
      <c r="BE93" s="111" t="s">
        <v>1440</v>
      </c>
      <c r="BF93" s="111">
        <v>1.2</v>
      </c>
      <c r="BG93" s="111">
        <v>0.7</v>
      </c>
      <c r="BH93" s="172" t="s">
        <v>1442</v>
      </c>
      <c r="BI93" s="172" t="s">
        <v>1439</v>
      </c>
      <c r="BJ93" s="111">
        <v>0.6</v>
      </c>
      <c r="BK93" s="111" t="s">
        <v>1443</v>
      </c>
      <c r="BL93" s="111">
        <v>4</v>
      </c>
      <c r="BM93" s="111">
        <v>0.3</v>
      </c>
      <c r="BN93" s="111" t="s">
        <v>1445</v>
      </c>
      <c r="BO93" s="111">
        <v>85</v>
      </c>
      <c r="BP93" s="172" t="s">
        <v>1447</v>
      </c>
      <c r="BQ93" s="172" t="s">
        <v>1324</v>
      </c>
      <c r="BR93" s="172" t="s">
        <v>1324</v>
      </c>
      <c r="BS93" s="111">
        <v>23</v>
      </c>
      <c r="BT93" s="172" t="s">
        <v>1324</v>
      </c>
      <c r="BU93" s="172" t="s">
        <v>1324</v>
      </c>
      <c r="BV93" s="172" t="s">
        <v>1324</v>
      </c>
      <c r="BW93" s="72"/>
      <c r="BX93" s="175" t="s">
        <v>1229</v>
      </c>
      <c r="BY93" s="111" t="s">
        <v>1324</v>
      </c>
      <c r="BZ93" s="111" t="s">
        <v>1324</v>
      </c>
      <c r="CA93" s="111" t="s">
        <v>1324</v>
      </c>
      <c r="CB93" s="111" t="s">
        <v>1324</v>
      </c>
      <c r="CC93" s="111" t="s">
        <v>1324</v>
      </c>
      <c r="CD93" s="111" t="s">
        <v>1324</v>
      </c>
      <c r="CE93" s="111" t="s">
        <v>1324</v>
      </c>
      <c r="CF93" s="111" t="s">
        <v>1324</v>
      </c>
      <c r="CG93" s="111" t="s">
        <v>1324</v>
      </c>
      <c r="CH93" s="111" t="s">
        <v>1324</v>
      </c>
      <c r="CI93" s="111" t="s">
        <v>1324</v>
      </c>
      <c r="CJ93" s="111" t="s">
        <v>1324</v>
      </c>
      <c r="CK93" s="72"/>
      <c r="CL93" s="181"/>
    </row>
    <row r="94" spans="1:90" ht="12.75">
      <c r="A94" s="175" t="s">
        <v>1463</v>
      </c>
      <c r="B94" s="213">
        <v>229.64791666666667</v>
      </c>
      <c r="C94" s="204">
        <v>17.210251640368547</v>
      </c>
      <c r="D94" s="204">
        <v>48</v>
      </c>
      <c r="E94" s="212" t="s">
        <v>2510</v>
      </c>
      <c r="F94" s="213">
        <v>131.74107142857142</v>
      </c>
      <c r="G94" s="204">
        <v>13.172406100159982</v>
      </c>
      <c r="H94" s="204">
        <v>56</v>
      </c>
      <c r="I94" s="212" t="s">
        <v>803</v>
      </c>
      <c r="J94" s="213">
        <v>307.42777777777775</v>
      </c>
      <c r="K94" s="204">
        <v>42.21886557053493</v>
      </c>
      <c r="L94" s="204">
        <v>54</v>
      </c>
      <c r="M94" s="212" t="s">
        <v>250</v>
      </c>
      <c r="N94" s="213">
        <v>35.82489795918367</v>
      </c>
      <c r="O94" s="204">
        <v>8.254804187675838</v>
      </c>
      <c r="P94" s="204">
        <v>49</v>
      </c>
      <c r="Q94" s="212" t="s">
        <v>610</v>
      </c>
      <c r="R94" s="213">
        <v>154.40217391304347</v>
      </c>
      <c r="S94" s="204">
        <v>21.787259163000464</v>
      </c>
      <c r="T94" s="204">
        <v>46</v>
      </c>
      <c r="U94" s="212" t="s">
        <v>2509</v>
      </c>
      <c r="V94" s="213">
        <v>43.95294117647059</v>
      </c>
      <c r="W94" s="204">
        <v>6.407288129659135</v>
      </c>
      <c r="X94" s="204">
        <v>51</v>
      </c>
      <c r="Y94" s="212" t="s">
        <v>326</v>
      </c>
      <c r="Z94" s="214">
        <v>0.723939393939394</v>
      </c>
      <c r="AA94" s="215">
        <v>0.2216407480859987</v>
      </c>
      <c r="AB94" s="204">
        <v>33</v>
      </c>
      <c r="AC94" s="212" t="s">
        <v>404</v>
      </c>
      <c r="AD94" s="224" t="s">
        <v>2064</v>
      </c>
      <c r="AE94" s="225" t="s">
        <v>293</v>
      </c>
      <c r="AF94" s="226" t="s">
        <v>2132</v>
      </c>
      <c r="AG94" s="227" t="s">
        <v>1463</v>
      </c>
      <c r="AI94" s="175" t="s">
        <v>1463</v>
      </c>
      <c r="AJ94" s="111">
        <v>1.7</v>
      </c>
      <c r="AK94" s="111">
        <v>156</v>
      </c>
      <c r="AL94" s="111">
        <v>170</v>
      </c>
      <c r="AM94" s="111">
        <v>7.6</v>
      </c>
      <c r="AN94" s="172" t="s">
        <v>1440</v>
      </c>
      <c r="AO94" s="111">
        <v>18</v>
      </c>
      <c r="AP94" s="111">
        <v>40</v>
      </c>
      <c r="AQ94" s="111">
        <v>490</v>
      </c>
      <c r="AR94" s="120">
        <v>52</v>
      </c>
      <c r="AS94" s="120" t="s">
        <v>1444</v>
      </c>
      <c r="AT94" s="111">
        <v>1970</v>
      </c>
      <c r="AU94" s="111" t="s">
        <v>1444</v>
      </c>
      <c r="AV94" s="120" t="s">
        <v>1441</v>
      </c>
      <c r="AW94" s="111">
        <v>16</v>
      </c>
      <c r="AX94" s="111">
        <v>11</v>
      </c>
      <c r="AY94" s="111" t="s">
        <v>1455</v>
      </c>
      <c r="AZ94" s="111">
        <v>4</v>
      </c>
      <c r="BA94" s="111">
        <v>240</v>
      </c>
      <c r="BB94" s="111">
        <v>80</v>
      </c>
      <c r="BC94" s="111">
        <v>2.2</v>
      </c>
      <c r="BD94" s="111">
        <v>13</v>
      </c>
      <c r="BE94" s="111" t="s">
        <v>1440</v>
      </c>
      <c r="BF94" s="111">
        <v>1</v>
      </c>
      <c r="BG94" s="111">
        <v>1.9</v>
      </c>
      <c r="BH94" s="172" t="s">
        <v>1442</v>
      </c>
      <c r="BI94" s="172" t="s">
        <v>1439</v>
      </c>
      <c r="BJ94" s="111">
        <v>2.7</v>
      </c>
      <c r="BK94" s="111" t="s">
        <v>1443</v>
      </c>
      <c r="BL94" s="111">
        <v>14</v>
      </c>
      <c r="BM94" s="111">
        <v>1.1</v>
      </c>
      <c r="BN94" s="111" t="s">
        <v>1445</v>
      </c>
      <c r="BO94" s="111">
        <v>350</v>
      </c>
      <c r="BP94" s="172" t="s">
        <v>1447</v>
      </c>
      <c r="BQ94" s="172" t="s">
        <v>1324</v>
      </c>
      <c r="BR94" s="172" t="s">
        <v>1324</v>
      </c>
      <c r="BS94" s="111" t="s">
        <v>1445</v>
      </c>
      <c r="BT94" s="172" t="s">
        <v>1324</v>
      </c>
      <c r="BU94" s="172" t="s">
        <v>1324</v>
      </c>
      <c r="BV94" s="172" t="s">
        <v>1324</v>
      </c>
      <c r="BW94" s="72"/>
      <c r="BX94" s="175" t="s">
        <v>1463</v>
      </c>
      <c r="BY94" s="111" t="s">
        <v>1324</v>
      </c>
      <c r="BZ94" s="111" t="s">
        <v>1324</v>
      </c>
      <c r="CA94" s="111" t="s">
        <v>1324</v>
      </c>
      <c r="CB94" s="111" t="s">
        <v>1324</v>
      </c>
      <c r="CC94" s="111" t="s">
        <v>1324</v>
      </c>
      <c r="CD94" s="111" t="s">
        <v>1324</v>
      </c>
      <c r="CE94" s="111" t="s">
        <v>1324</v>
      </c>
      <c r="CF94" s="111" t="s">
        <v>1324</v>
      </c>
      <c r="CG94" s="111" t="s">
        <v>1324</v>
      </c>
      <c r="CH94" s="111" t="s">
        <v>1324</v>
      </c>
      <c r="CI94" s="111" t="s">
        <v>1324</v>
      </c>
      <c r="CJ94" s="111" t="s">
        <v>1324</v>
      </c>
      <c r="CK94" s="72"/>
      <c r="CL94" s="181" t="s">
        <v>997</v>
      </c>
    </row>
    <row r="95" spans="1:90" ht="12.75">
      <c r="A95" s="175" t="s">
        <v>2059</v>
      </c>
      <c r="B95" s="213">
        <v>190.51090909090905</v>
      </c>
      <c r="C95" s="204">
        <v>10.63510387083469</v>
      </c>
      <c r="D95" s="204">
        <v>55</v>
      </c>
      <c r="E95" s="212" t="s">
        <v>2194</v>
      </c>
      <c r="F95" s="213">
        <v>246.5951515151515</v>
      </c>
      <c r="G95" s="204">
        <v>18.691429483336055</v>
      </c>
      <c r="H95" s="204">
        <v>66</v>
      </c>
      <c r="I95" s="212" t="s">
        <v>2154</v>
      </c>
      <c r="J95" s="213">
        <v>227.00689655172417</v>
      </c>
      <c r="K95" s="204">
        <v>17.289677095286642</v>
      </c>
      <c r="L95" s="204">
        <v>58</v>
      </c>
      <c r="M95" s="212" t="s">
        <v>2154</v>
      </c>
      <c r="N95" s="213">
        <v>66.46763636363636</v>
      </c>
      <c r="O95" s="204">
        <v>5.731722630219108</v>
      </c>
      <c r="P95" s="204">
        <v>55</v>
      </c>
      <c r="Q95" s="212" t="s">
        <v>1975</v>
      </c>
      <c r="R95" s="213">
        <v>402.17254901960786</v>
      </c>
      <c r="S95" s="204">
        <v>36.14258473563501</v>
      </c>
      <c r="T95" s="204">
        <v>51</v>
      </c>
      <c r="U95" s="212" t="s">
        <v>883</v>
      </c>
      <c r="V95" s="213">
        <v>29.90357142857143</v>
      </c>
      <c r="W95" s="204">
        <v>8.156424445813236</v>
      </c>
      <c r="X95" s="204">
        <v>56</v>
      </c>
      <c r="Y95" s="212" t="s">
        <v>210</v>
      </c>
      <c r="Z95" s="214">
        <v>22.607142857142854</v>
      </c>
      <c r="AA95" s="215">
        <v>0.9925640197656657</v>
      </c>
      <c r="AB95" s="204">
        <v>49</v>
      </c>
      <c r="AC95" s="212" t="s">
        <v>1204</v>
      </c>
      <c r="AD95" s="224" t="s">
        <v>1548</v>
      </c>
      <c r="AE95" s="225" t="s">
        <v>1460</v>
      </c>
      <c r="AF95" s="226" t="s">
        <v>2130</v>
      </c>
      <c r="AG95" s="227" t="s">
        <v>2059</v>
      </c>
      <c r="AI95" s="175" t="s">
        <v>2059</v>
      </c>
      <c r="AJ95" s="111">
        <v>5.89</v>
      </c>
      <c r="AK95" s="111">
        <v>405</v>
      </c>
      <c r="AL95" s="111">
        <v>125</v>
      </c>
      <c r="AM95" s="111">
        <v>2.62</v>
      </c>
      <c r="AN95" s="172" t="s">
        <v>1324</v>
      </c>
      <c r="AO95" s="111">
        <v>13.8</v>
      </c>
      <c r="AP95" s="111">
        <v>42.2</v>
      </c>
      <c r="AQ95" s="111">
        <v>129</v>
      </c>
      <c r="AR95" s="120">
        <v>38.3</v>
      </c>
      <c r="AS95" s="120">
        <v>1.51</v>
      </c>
      <c r="AT95" s="111">
        <v>3720</v>
      </c>
      <c r="AU95" s="111">
        <v>2.08</v>
      </c>
      <c r="AV95" s="120" t="s">
        <v>1832</v>
      </c>
      <c r="AW95" s="111">
        <v>8.5</v>
      </c>
      <c r="AX95" s="111">
        <v>8.12</v>
      </c>
      <c r="AY95" s="111">
        <v>0.305</v>
      </c>
      <c r="AZ95" s="111">
        <v>40.4</v>
      </c>
      <c r="BA95" s="111">
        <v>180</v>
      </c>
      <c r="BB95" s="111">
        <v>1010</v>
      </c>
      <c r="BC95" s="111">
        <v>3.78</v>
      </c>
      <c r="BD95" s="111">
        <v>22.3</v>
      </c>
      <c r="BE95" s="111" t="s">
        <v>1833</v>
      </c>
      <c r="BF95" s="111">
        <v>1.72</v>
      </c>
      <c r="BG95" s="111">
        <v>0.754</v>
      </c>
      <c r="BH95" s="172" t="s">
        <v>1324</v>
      </c>
      <c r="BI95" s="172">
        <v>0.719</v>
      </c>
      <c r="BJ95" s="111">
        <v>1.81</v>
      </c>
      <c r="BK95" s="111" t="s">
        <v>2305</v>
      </c>
      <c r="BL95" s="111">
        <v>5.12</v>
      </c>
      <c r="BM95" s="111">
        <v>0.294</v>
      </c>
      <c r="BN95" s="111">
        <v>2.33</v>
      </c>
      <c r="BO95" s="111">
        <v>235</v>
      </c>
      <c r="BP95" s="172" t="s">
        <v>1324</v>
      </c>
      <c r="BQ95" s="172" t="s">
        <v>1324</v>
      </c>
      <c r="BR95" s="172" t="s">
        <v>1324</v>
      </c>
      <c r="BS95" s="111">
        <v>17</v>
      </c>
      <c r="BT95" s="172" t="s">
        <v>1324</v>
      </c>
      <c r="BU95" s="172" t="s">
        <v>1834</v>
      </c>
      <c r="BV95" s="172" t="s">
        <v>1835</v>
      </c>
      <c r="BW95" s="72"/>
      <c r="BX95" s="175" t="s">
        <v>2059</v>
      </c>
      <c r="BY95" s="111" t="s">
        <v>1324</v>
      </c>
      <c r="BZ95" s="111" t="s">
        <v>1324</v>
      </c>
      <c r="CA95" s="111" t="s">
        <v>1324</v>
      </c>
      <c r="CB95" s="111" t="s">
        <v>1324</v>
      </c>
      <c r="CC95" s="111" t="s">
        <v>1324</v>
      </c>
      <c r="CD95" s="111" t="s">
        <v>1324</v>
      </c>
      <c r="CE95" s="111" t="s">
        <v>1324</v>
      </c>
      <c r="CF95" s="111" t="s">
        <v>1324</v>
      </c>
      <c r="CG95" s="111" t="s">
        <v>1324</v>
      </c>
      <c r="CH95" s="111" t="s">
        <v>1324</v>
      </c>
      <c r="CI95" s="111" t="s">
        <v>1324</v>
      </c>
      <c r="CJ95" s="111" t="s">
        <v>1324</v>
      </c>
      <c r="CK95" s="72"/>
      <c r="CL95" s="181"/>
    </row>
    <row r="96" spans="1:90" ht="12.75">
      <c r="A96" s="175" t="s">
        <v>2060</v>
      </c>
      <c r="B96" s="213">
        <v>89.16181818181818</v>
      </c>
      <c r="C96" s="204">
        <v>10.08826767989165</v>
      </c>
      <c r="D96" s="204">
        <v>55</v>
      </c>
      <c r="E96" s="212" t="s">
        <v>798</v>
      </c>
      <c r="F96" s="213">
        <v>372.4535937499999</v>
      </c>
      <c r="G96" s="204">
        <v>19.164674295386806</v>
      </c>
      <c r="H96" s="204">
        <v>64</v>
      </c>
      <c r="I96" s="212" t="s">
        <v>783</v>
      </c>
      <c r="J96" s="213">
        <v>144.69375</v>
      </c>
      <c r="K96" s="204">
        <v>25.752619684896537</v>
      </c>
      <c r="L96" s="204">
        <v>64</v>
      </c>
      <c r="M96" s="212" t="s">
        <v>2509</v>
      </c>
      <c r="N96" s="213">
        <v>20.80857142857143</v>
      </c>
      <c r="O96" s="204">
        <v>5.282519863085811</v>
      </c>
      <c r="P96" s="204">
        <v>56</v>
      </c>
      <c r="Q96" s="212" t="s">
        <v>405</v>
      </c>
      <c r="R96" s="213">
        <v>62.26304347826087</v>
      </c>
      <c r="S96" s="204">
        <v>9.188237860212688</v>
      </c>
      <c r="T96" s="204">
        <v>46</v>
      </c>
      <c r="U96" s="212" t="s">
        <v>798</v>
      </c>
      <c r="V96" s="213">
        <v>29.044827586206896</v>
      </c>
      <c r="W96" s="204">
        <v>11.834638016741193</v>
      </c>
      <c r="X96" s="204">
        <v>58</v>
      </c>
      <c r="Y96" s="212" t="s">
        <v>1981</v>
      </c>
      <c r="Z96" s="214">
        <v>0.8216129032258064</v>
      </c>
      <c r="AA96" s="215">
        <v>0.7002147136138245</v>
      </c>
      <c r="AB96" s="204">
        <v>31</v>
      </c>
      <c r="AC96" s="212" t="s">
        <v>1204</v>
      </c>
      <c r="AD96" s="224" t="s">
        <v>643</v>
      </c>
      <c r="AE96" s="225" t="s">
        <v>2051</v>
      </c>
      <c r="AF96" s="226" t="s">
        <v>2130</v>
      </c>
      <c r="AG96" s="227" t="s">
        <v>2060</v>
      </c>
      <c r="AI96" s="175" t="s">
        <v>2060</v>
      </c>
      <c r="AJ96" s="111">
        <v>8.43</v>
      </c>
      <c r="AK96" s="111">
        <v>64.2</v>
      </c>
      <c r="AL96" s="111">
        <v>148</v>
      </c>
      <c r="AM96" s="111">
        <v>1.29</v>
      </c>
      <c r="AN96" s="172" t="s">
        <v>1324</v>
      </c>
      <c r="AO96" s="111">
        <v>27.3</v>
      </c>
      <c r="AP96" s="111">
        <v>0.528</v>
      </c>
      <c r="AQ96" s="111">
        <v>188</v>
      </c>
      <c r="AR96" s="120">
        <v>39</v>
      </c>
      <c r="AS96" s="120">
        <v>2.03</v>
      </c>
      <c r="AT96" s="111">
        <v>361</v>
      </c>
      <c r="AU96" s="111">
        <v>4.03</v>
      </c>
      <c r="AV96" s="120" t="s">
        <v>1836</v>
      </c>
      <c r="AW96" s="111">
        <v>7.78</v>
      </c>
      <c r="AX96" s="111">
        <v>14.9</v>
      </c>
      <c r="AY96" s="111">
        <v>0.3</v>
      </c>
      <c r="AZ96" s="111" t="s">
        <v>1837</v>
      </c>
      <c r="BA96" s="111">
        <v>97.6</v>
      </c>
      <c r="BB96" s="111">
        <v>15.9</v>
      </c>
      <c r="BC96" s="111">
        <v>4.83</v>
      </c>
      <c r="BD96" s="111">
        <v>29.4</v>
      </c>
      <c r="BE96" s="111" t="s">
        <v>1838</v>
      </c>
      <c r="BF96" s="111">
        <v>1.82</v>
      </c>
      <c r="BG96" s="111">
        <v>0.417</v>
      </c>
      <c r="BH96" s="172" t="s">
        <v>1324</v>
      </c>
      <c r="BI96" s="172">
        <v>0.992</v>
      </c>
      <c r="BJ96" s="111">
        <v>3.61</v>
      </c>
      <c r="BK96" s="111" t="s">
        <v>560</v>
      </c>
      <c r="BL96" s="111">
        <v>2.31</v>
      </c>
      <c r="BM96" s="111">
        <v>0.461</v>
      </c>
      <c r="BN96" s="111">
        <v>3.03</v>
      </c>
      <c r="BO96" s="111">
        <v>170</v>
      </c>
      <c r="BP96" s="172" t="s">
        <v>1324</v>
      </c>
      <c r="BQ96" s="172" t="s">
        <v>1324</v>
      </c>
      <c r="BR96" s="172" t="s">
        <v>1324</v>
      </c>
      <c r="BS96" s="111">
        <v>0.5</v>
      </c>
      <c r="BT96" s="172" t="s">
        <v>1324</v>
      </c>
      <c r="BU96" s="172" t="s">
        <v>561</v>
      </c>
      <c r="BV96" s="172">
        <v>18.8</v>
      </c>
      <c r="BW96" s="72"/>
      <c r="BX96" s="175" t="s">
        <v>2060</v>
      </c>
      <c r="BY96" s="111" t="s">
        <v>1324</v>
      </c>
      <c r="BZ96" s="111" t="s">
        <v>1324</v>
      </c>
      <c r="CA96" s="111" t="s">
        <v>1324</v>
      </c>
      <c r="CB96" s="111" t="s">
        <v>1324</v>
      </c>
      <c r="CC96" s="111" t="s">
        <v>1324</v>
      </c>
      <c r="CD96" s="111" t="s">
        <v>1324</v>
      </c>
      <c r="CE96" s="111" t="s">
        <v>1324</v>
      </c>
      <c r="CF96" s="111" t="s">
        <v>1324</v>
      </c>
      <c r="CG96" s="111" t="s">
        <v>1324</v>
      </c>
      <c r="CH96" s="111" t="s">
        <v>1324</v>
      </c>
      <c r="CI96" s="111" t="s">
        <v>1324</v>
      </c>
      <c r="CJ96" s="111" t="s">
        <v>1324</v>
      </c>
      <c r="CK96" s="72"/>
      <c r="CL96" s="181" t="s">
        <v>997</v>
      </c>
    </row>
    <row r="97" spans="1:90" ht="12.75">
      <c r="A97" s="175" t="s">
        <v>1457</v>
      </c>
      <c r="B97" s="213">
        <v>12.993781512605041</v>
      </c>
      <c r="C97" s="204">
        <v>3.8023153251621244</v>
      </c>
      <c r="D97" s="204">
        <v>119</v>
      </c>
      <c r="E97" s="212" t="s">
        <v>331</v>
      </c>
      <c r="F97" s="213">
        <v>174.34527586206897</v>
      </c>
      <c r="G97" s="204">
        <v>24.975074434737163</v>
      </c>
      <c r="H97" s="204">
        <v>145</v>
      </c>
      <c r="I97" s="212" t="s">
        <v>1978</v>
      </c>
      <c r="J97" s="213">
        <v>209.9141304347826</v>
      </c>
      <c r="K97" s="204">
        <v>13.937083851798567</v>
      </c>
      <c r="L97" s="204">
        <v>138</v>
      </c>
      <c r="M97" s="212" t="s">
        <v>610</v>
      </c>
      <c r="N97" s="213">
        <v>289.68700787401576</v>
      </c>
      <c r="O97" s="204">
        <v>14.267556524137515</v>
      </c>
      <c r="P97" s="204">
        <v>127</v>
      </c>
      <c r="Q97" s="212" t="s">
        <v>2193</v>
      </c>
      <c r="R97" s="213">
        <v>9.280128205128204</v>
      </c>
      <c r="S97" s="204">
        <v>2.8718357872423597</v>
      </c>
      <c r="T97" s="204">
        <v>78</v>
      </c>
      <c r="U97" s="212" t="s">
        <v>331</v>
      </c>
      <c r="V97" s="213">
        <v>7.71375</v>
      </c>
      <c r="W97" s="204">
        <v>2.926736945921993</v>
      </c>
      <c r="X97" s="204">
        <v>112</v>
      </c>
      <c r="Y97" s="212" t="s">
        <v>330</v>
      </c>
      <c r="Z97" s="214">
        <v>389.71599999999995</v>
      </c>
      <c r="AA97" s="215">
        <v>21.095079027987374</v>
      </c>
      <c r="AB97" s="204">
        <v>115</v>
      </c>
      <c r="AC97" s="212" t="s">
        <v>2155</v>
      </c>
      <c r="AD97" s="224" t="s">
        <v>1185</v>
      </c>
      <c r="AE97" s="225" t="s">
        <v>2051</v>
      </c>
      <c r="AF97" s="226" t="s">
        <v>1517</v>
      </c>
      <c r="AG97" s="227" t="s">
        <v>1457</v>
      </c>
      <c r="AI97" s="175" t="s">
        <v>1457</v>
      </c>
      <c r="AJ97" s="111">
        <v>0.978</v>
      </c>
      <c r="AK97" s="111">
        <v>8.625</v>
      </c>
      <c r="AL97" s="111">
        <v>39.6</v>
      </c>
      <c r="AM97" s="111">
        <v>0.295</v>
      </c>
      <c r="AN97" s="172" t="s">
        <v>1445</v>
      </c>
      <c r="AO97" s="111">
        <v>6</v>
      </c>
      <c r="AP97" s="111">
        <v>15.2</v>
      </c>
      <c r="AQ97" s="111">
        <v>63.25</v>
      </c>
      <c r="AR97" s="120">
        <v>10</v>
      </c>
      <c r="AS97" s="120">
        <v>0.768</v>
      </c>
      <c r="AT97" s="111">
        <v>13200</v>
      </c>
      <c r="AU97" s="111">
        <v>5.055</v>
      </c>
      <c r="AV97" s="120">
        <v>13.8</v>
      </c>
      <c r="AW97" s="111">
        <v>2.03</v>
      </c>
      <c r="AX97" s="111">
        <v>4.15</v>
      </c>
      <c r="AY97" s="111">
        <v>0.25</v>
      </c>
      <c r="AZ97" s="111">
        <v>58.75</v>
      </c>
      <c r="BA97" s="111">
        <v>10</v>
      </c>
      <c r="BB97" s="111">
        <v>468</v>
      </c>
      <c r="BC97" s="111">
        <v>1.275</v>
      </c>
      <c r="BD97" s="111">
        <v>5.885</v>
      </c>
      <c r="BE97" s="111" t="s">
        <v>1444</v>
      </c>
      <c r="BF97" s="111">
        <v>1.115</v>
      </c>
      <c r="BG97" s="111">
        <v>0.20900000000000002</v>
      </c>
      <c r="BH97" s="172" t="s">
        <v>1442</v>
      </c>
      <c r="BI97" s="172" t="s">
        <v>1439</v>
      </c>
      <c r="BJ97" s="111">
        <v>0.5135</v>
      </c>
      <c r="BK97" s="111" t="s">
        <v>1441</v>
      </c>
      <c r="BL97" s="111" t="s">
        <v>2021</v>
      </c>
      <c r="BM97" s="111">
        <v>0.459</v>
      </c>
      <c r="BN97" s="111" t="s">
        <v>1439</v>
      </c>
      <c r="BO97" s="111">
        <v>225</v>
      </c>
      <c r="BP97" s="172" t="s">
        <v>1443</v>
      </c>
      <c r="BQ97" s="172" t="s">
        <v>1324</v>
      </c>
      <c r="BR97" s="172" t="s">
        <v>1324</v>
      </c>
      <c r="BS97" s="111">
        <v>385</v>
      </c>
      <c r="BT97" s="172" t="s">
        <v>1324</v>
      </c>
      <c r="BU97" s="172" t="s">
        <v>2264</v>
      </c>
      <c r="BV97" s="172" t="s">
        <v>2265</v>
      </c>
      <c r="BW97" s="72"/>
      <c r="BX97" s="175" t="s">
        <v>1457</v>
      </c>
      <c r="BY97" s="111" t="s">
        <v>1324</v>
      </c>
      <c r="BZ97" s="111" t="s">
        <v>1324</v>
      </c>
      <c r="CA97" s="111" t="s">
        <v>1324</v>
      </c>
      <c r="CB97" s="111" t="s">
        <v>1324</v>
      </c>
      <c r="CC97" s="111" t="s">
        <v>1324</v>
      </c>
      <c r="CD97" s="111" t="s">
        <v>1324</v>
      </c>
      <c r="CE97" s="111" t="s">
        <v>1324</v>
      </c>
      <c r="CF97" s="111" t="s">
        <v>1324</v>
      </c>
      <c r="CG97" s="111" t="s">
        <v>1324</v>
      </c>
      <c r="CH97" s="111" t="s">
        <v>1324</v>
      </c>
      <c r="CI97" s="111" t="s">
        <v>1324</v>
      </c>
      <c r="CJ97" s="111" t="s">
        <v>1324</v>
      </c>
      <c r="CK97" s="72"/>
      <c r="CL97" s="181" t="s">
        <v>997</v>
      </c>
    </row>
    <row r="98" spans="1:90" ht="12.75">
      <c r="A98" s="175" t="s">
        <v>1458</v>
      </c>
      <c r="B98" s="213">
        <v>5562.246551724138</v>
      </c>
      <c r="C98" s="204">
        <v>276.130301186804</v>
      </c>
      <c r="D98" s="204">
        <v>58</v>
      </c>
      <c r="E98" s="212" t="s">
        <v>897</v>
      </c>
      <c r="F98" s="213">
        <v>361.5590909090909</v>
      </c>
      <c r="G98" s="204">
        <v>25.173950072202327</v>
      </c>
      <c r="H98" s="204">
        <v>66</v>
      </c>
      <c r="I98" s="212" t="s">
        <v>407</v>
      </c>
      <c r="J98" s="213">
        <v>51.47078125</v>
      </c>
      <c r="K98" s="204">
        <v>11.374242595357952</v>
      </c>
      <c r="L98" s="204">
        <v>64</v>
      </c>
      <c r="M98" s="212" t="s">
        <v>2194</v>
      </c>
      <c r="N98" s="213">
        <v>8.174634146341463</v>
      </c>
      <c r="O98" s="204">
        <v>3.651501128002688</v>
      </c>
      <c r="P98" s="204">
        <v>41</v>
      </c>
      <c r="Q98" s="212" t="s">
        <v>2156</v>
      </c>
      <c r="R98" s="213">
        <v>24.643902439024387</v>
      </c>
      <c r="S98" s="204">
        <v>4.416505902887954</v>
      </c>
      <c r="T98" s="204">
        <v>41</v>
      </c>
      <c r="U98" s="212" t="s">
        <v>405</v>
      </c>
      <c r="V98" s="213">
        <v>210.490350877193</v>
      </c>
      <c r="W98" s="204">
        <v>14.028922416222613</v>
      </c>
      <c r="X98" s="204">
        <v>57</v>
      </c>
      <c r="Y98" s="212" t="s">
        <v>615</v>
      </c>
      <c r="Z98" s="214">
        <v>0.9497727272727272</v>
      </c>
      <c r="AA98" s="215">
        <v>0.3231421937451615</v>
      </c>
      <c r="AB98" s="204">
        <v>44</v>
      </c>
      <c r="AC98" s="212" t="s">
        <v>404</v>
      </c>
      <c r="AD98" s="224" t="s">
        <v>1551</v>
      </c>
      <c r="AE98" s="225" t="s">
        <v>1460</v>
      </c>
      <c r="AF98" s="226" t="s">
        <v>2130</v>
      </c>
      <c r="AG98" s="227" t="s">
        <v>1458</v>
      </c>
      <c r="AI98" s="175" t="s">
        <v>1458</v>
      </c>
      <c r="AJ98" s="111">
        <v>0.683</v>
      </c>
      <c r="AK98" s="111">
        <v>25.9</v>
      </c>
      <c r="AL98" s="111" t="s">
        <v>1812</v>
      </c>
      <c r="AM98" s="111">
        <v>3.05</v>
      </c>
      <c r="AN98" s="172" t="s">
        <v>1324</v>
      </c>
      <c r="AO98" s="111" t="s">
        <v>562</v>
      </c>
      <c r="AP98" s="111" t="s">
        <v>563</v>
      </c>
      <c r="AQ98" s="111">
        <v>1360</v>
      </c>
      <c r="AR98" s="120">
        <v>223</v>
      </c>
      <c r="AS98" s="120">
        <v>0.342</v>
      </c>
      <c r="AT98" s="111">
        <v>17.5</v>
      </c>
      <c r="AU98" s="111" t="s">
        <v>564</v>
      </c>
      <c r="AV98" s="120">
        <v>13.9</v>
      </c>
      <c r="AW98" s="111">
        <v>9.68</v>
      </c>
      <c r="AX98" s="111">
        <v>2.11</v>
      </c>
      <c r="AY98" s="111">
        <v>0.0683</v>
      </c>
      <c r="AZ98" s="111" t="s">
        <v>565</v>
      </c>
      <c r="BA98" s="111">
        <v>5700</v>
      </c>
      <c r="BB98" s="111" t="s">
        <v>566</v>
      </c>
      <c r="BC98" s="111">
        <v>0.613</v>
      </c>
      <c r="BD98" s="111">
        <v>5.29</v>
      </c>
      <c r="BE98" s="111" t="s">
        <v>567</v>
      </c>
      <c r="BF98" s="111">
        <v>0.0954</v>
      </c>
      <c r="BG98" s="111">
        <v>0.138</v>
      </c>
      <c r="BH98" s="172" t="s">
        <v>1324</v>
      </c>
      <c r="BI98" s="172" t="s">
        <v>568</v>
      </c>
      <c r="BJ98" s="111">
        <v>1.02</v>
      </c>
      <c r="BK98" s="111" t="s">
        <v>658</v>
      </c>
      <c r="BL98" s="111">
        <v>0.742</v>
      </c>
      <c r="BM98" s="111">
        <v>0.707</v>
      </c>
      <c r="BN98" s="111">
        <v>0.654</v>
      </c>
      <c r="BO98" s="111">
        <v>31.4</v>
      </c>
      <c r="BP98" s="172" t="s">
        <v>1324</v>
      </c>
      <c r="BQ98" s="172" t="s">
        <v>1324</v>
      </c>
      <c r="BR98" s="172" t="s">
        <v>1324</v>
      </c>
      <c r="BS98" s="111">
        <v>0.5</v>
      </c>
      <c r="BT98" s="172" t="s">
        <v>1324</v>
      </c>
      <c r="BU98" s="172">
        <v>12.5</v>
      </c>
      <c r="BV98" s="172" t="s">
        <v>659</v>
      </c>
      <c r="BW98" s="72"/>
      <c r="BX98" s="175" t="s">
        <v>1458</v>
      </c>
      <c r="BY98" s="111" t="s">
        <v>1324</v>
      </c>
      <c r="BZ98" s="111" t="s">
        <v>1324</v>
      </c>
      <c r="CA98" s="111" t="s">
        <v>1324</v>
      </c>
      <c r="CB98" s="111" t="s">
        <v>1324</v>
      </c>
      <c r="CC98" s="111" t="s">
        <v>1324</v>
      </c>
      <c r="CD98" s="111" t="s">
        <v>1324</v>
      </c>
      <c r="CE98" s="111" t="s">
        <v>1324</v>
      </c>
      <c r="CF98" s="111" t="s">
        <v>1324</v>
      </c>
      <c r="CG98" s="111" t="s">
        <v>1324</v>
      </c>
      <c r="CH98" s="111" t="s">
        <v>1324</v>
      </c>
      <c r="CI98" s="111" t="s">
        <v>1324</v>
      </c>
      <c r="CJ98" s="111" t="s">
        <v>1324</v>
      </c>
      <c r="CK98" s="72"/>
      <c r="CL98" s="181"/>
    </row>
    <row r="99" spans="1:90" ht="12.75">
      <c r="A99" s="175" t="s">
        <v>1459</v>
      </c>
      <c r="B99" s="213">
        <v>5491.294642857143</v>
      </c>
      <c r="C99" s="204">
        <v>342.0668033744</v>
      </c>
      <c r="D99" s="204">
        <v>56</v>
      </c>
      <c r="E99" s="212" t="s">
        <v>71</v>
      </c>
      <c r="F99" s="213">
        <v>249.8625</v>
      </c>
      <c r="G99" s="204">
        <v>22.529714003059784</v>
      </c>
      <c r="H99" s="204">
        <v>68</v>
      </c>
      <c r="I99" s="212" t="s">
        <v>2514</v>
      </c>
      <c r="J99" s="213">
        <v>57.43409836065574</v>
      </c>
      <c r="K99" s="204">
        <v>8.315475608175635</v>
      </c>
      <c r="L99" s="204">
        <v>61</v>
      </c>
      <c r="M99" s="212" t="s">
        <v>209</v>
      </c>
      <c r="N99" s="213">
        <v>7.339193548387097</v>
      </c>
      <c r="O99" s="204">
        <v>5.59497275786847</v>
      </c>
      <c r="P99" s="204">
        <v>31</v>
      </c>
      <c r="Q99" s="212" t="s">
        <v>209</v>
      </c>
      <c r="R99" s="213">
        <v>4.885</v>
      </c>
      <c r="S99" s="204">
        <v>2.3224929890551946</v>
      </c>
      <c r="T99" s="204">
        <v>20</v>
      </c>
      <c r="U99" s="212" t="s">
        <v>411</v>
      </c>
      <c r="V99" s="213">
        <v>159.11052631578946</v>
      </c>
      <c r="W99" s="204">
        <v>17.36074887508506</v>
      </c>
      <c r="X99" s="204">
        <v>57</v>
      </c>
      <c r="Y99" s="212" t="s">
        <v>2154</v>
      </c>
      <c r="Z99" s="214">
        <v>0.6077272727272727</v>
      </c>
      <c r="AA99" s="215">
        <v>0.43284146243368565</v>
      </c>
      <c r="AB99" s="204">
        <v>22</v>
      </c>
      <c r="AC99" s="212" t="s">
        <v>2259</v>
      </c>
      <c r="AD99" s="224" t="s">
        <v>1895</v>
      </c>
      <c r="AE99" s="225" t="s">
        <v>1638</v>
      </c>
      <c r="AF99" s="226" t="s">
        <v>2130</v>
      </c>
      <c r="AG99" s="227" t="s">
        <v>1459</v>
      </c>
      <c r="AI99" s="175" t="s">
        <v>1459</v>
      </c>
      <c r="AJ99" s="111">
        <v>0.314</v>
      </c>
      <c r="AK99" s="111">
        <v>4.59</v>
      </c>
      <c r="AL99" s="111" t="s">
        <v>2293</v>
      </c>
      <c r="AM99" s="111">
        <v>6.74</v>
      </c>
      <c r="AN99" s="172" t="s">
        <v>1324</v>
      </c>
      <c r="AO99" s="111" t="s">
        <v>660</v>
      </c>
      <c r="AP99" s="111">
        <v>0.623</v>
      </c>
      <c r="AQ99" s="111">
        <v>574</v>
      </c>
      <c r="AR99" s="120">
        <v>175</v>
      </c>
      <c r="AS99" s="120" t="s">
        <v>661</v>
      </c>
      <c r="AT99" s="111">
        <v>12.2</v>
      </c>
      <c r="AU99" s="111" t="s">
        <v>662</v>
      </c>
      <c r="AV99" s="120" t="s">
        <v>378</v>
      </c>
      <c r="AW99" s="111">
        <v>9.85</v>
      </c>
      <c r="AX99" s="111">
        <v>0.241</v>
      </c>
      <c r="AY99" s="111" t="s">
        <v>379</v>
      </c>
      <c r="AZ99" s="111" t="s">
        <v>1810</v>
      </c>
      <c r="BA99" s="111">
        <v>5700</v>
      </c>
      <c r="BB99" s="111" t="s">
        <v>380</v>
      </c>
      <c r="BC99" s="111">
        <v>0.111</v>
      </c>
      <c r="BD99" s="111">
        <v>5.46</v>
      </c>
      <c r="BE99" s="111" t="s">
        <v>381</v>
      </c>
      <c r="BF99" s="111">
        <v>0.202</v>
      </c>
      <c r="BG99" s="111" t="s">
        <v>382</v>
      </c>
      <c r="BH99" s="172" t="s">
        <v>1324</v>
      </c>
      <c r="BI99" s="172" t="s">
        <v>383</v>
      </c>
      <c r="BJ99" s="111" t="s">
        <v>384</v>
      </c>
      <c r="BK99" s="111" t="s">
        <v>385</v>
      </c>
      <c r="BL99" s="111">
        <v>0.303</v>
      </c>
      <c r="BM99" s="111" t="s">
        <v>386</v>
      </c>
      <c r="BN99" s="111" t="s">
        <v>387</v>
      </c>
      <c r="BO99" s="111">
        <v>52.1</v>
      </c>
      <c r="BP99" s="172" t="s">
        <v>1324</v>
      </c>
      <c r="BQ99" s="172" t="s">
        <v>1324</v>
      </c>
      <c r="BR99" s="172" t="s">
        <v>1324</v>
      </c>
      <c r="BS99" s="111">
        <v>0.5</v>
      </c>
      <c r="BT99" s="172" t="s">
        <v>1324</v>
      </c>
      <c r="BU99" s="172" t="s">
        <v>388</v>
      </c>
      <c r="BV99" s="172" t="s">
        <v>389</v>
      </c>
      <c r="BW99" s="72"/>
      <c r="BX99" s="175" t="s">
        <v>1459</v>
      </c>
      <c r="BY99" s="111" t="s">
        <v>1324</v>
      </c>
      <c r="BZ99" s="111" t="s">
        <v>1324</v>
      </c>
      <c r="CA99" s="111" t="s">
        <v>1324</v>
      </c>
      <c r="CB99" s="111" t="s">
        <v>1324</v>
      </c>
      <c r="CC99" s="111" t="s">
        <v>1324</v>
      </c>
      <c r="CD99" s="111" t="s">
        <v>1324</v>
      </c>
      <c r="CE99" s="111" t="s">
        <v>1324</v>
      </c>
      <c r="CF99" s="111" t="s">
        <v>1324</v>
      </c>
      <c r="CG99" s="111" t="s">
        <v>1324</v>
      </c>
      <c r="CH99" s="111" t="s">
        <v>1324</v>
      </c>
      <c r="CI99" s="111" t="s">
        <v>1324</v>
      </c>
      <c r="CJ99" s="111" t="s">
        <v>1324</v>
      </c>
      <c r="CK99" s="72"/>
      <c r="CL99" s="181"/>
    </row>
    <row r="100" spans="1:90" ht="12.75">
      <c r="A100" s="175" t="s">
        <v>169</v>
      </c>
      <c r="B100" s="213">
        <v>70.50555555555556</v>
      </c>
      <c r="C100" s="204">
        <v>6.091578370506649</v>
      </c>
      <c r="D100" s="204">
        <v>54</v>
      </c>
      <c r="E100" s="212" t="s">
        <v>408</v>
      </c>
      <c r="F100" s="213">
        <v>93.59677419354838</v>
      </c>
      <c r="G100" s="204">
        <v>6.589683137284624</v>
      </c>
      <c r="H100" s="204">
        <v>62</v>
      </c>
      <c r="I100" s="212" t="s">
        <v>408</v>
      </c>
      <c r="J100" s="213">
        <v>79.1195</v>
      </c>
      <c r="K100" s="204">
        <v>5.9705805370291944</v>
      </c>
      <c r="L100" s="204">
        <v>60</v>
      </c>
      <c r="M100" s="212" t="s">
        <v>1975</v>
      </c>
      <c r="N100" s="213">
        <v>35.25913793103449</v>
      </c>
      <c r="O100" s="204">
        <v>4.42855973755146</v>
      </c>
      <c r="P100" s="204">
        <v>58</v>
      </c>
      <c r="Q100" s="212" t="s">
        <v>2156</v>
      </c>
      <c r="R100" s="213">
        <v>50.34130434782608</v>
      </c>
      <c r="S100" s="204">
        <v>6.550134047380084</v>
      </c>
      <c r="T100" s="204">
        <v>46</v>
      </c>
      <c r="U100" s="212" t="s">
        <v>614</v>
      </c>
      <c r="V100" s="213">
        <v>19.569230769230767</v>
      </c>
      <c r="W100" s="204">
        <v>2.0774738111219437</v>
      </c>
      <c r="X100" s="204">
        <v>52</v>
      </c>
      <c r="Y100" s="212" t="s">
        <v>330</v>
      </c>
      <c r="Z100" s="214">
        <v>4.005185185185185</v>
      </c>
      <c r="AA100" s="215">
        <v>0.3859061413932934</v>
      </c>
      <c r="AB100" s="204">
        <v>54</v>
      </c>
      <c r="AC100" s="212" t="s">
        <v>404</v>
      </c>
      <c r="AD100" s="224" t="s">
        <v>2255</v>
      </c>
      <c r="AE100" s="225" t="s">
        <v>1314</v>
      </c>
      <c r="AF100" s="226" t="s">
        <v>2130</v>
      </c>
      <c r="AG100" s="227" t="s">
        <v>169</v>
      </c>
      <c r="AI100" s="175" t="s">
        <v>169</v>
      </c>
      <c r="AJ100" s="111">
        <v>6.79</v>
      </c>
      <c r="AK100" s="111">
        <v>52</v>
      </c>
      <c r="AL100" s="111">
        <v>71.1</v>
      </c>
      <c r="AM100" s="111">
        <v>1.35</v>
      </c>
      <c r="AN100" s="172" t="s">
        <v>1324</v>
      </c>
      <c r="AO100" s="111" t="s">
        <v>390</v>
      </c>
      <c r="AP100" s="111">
        <v>17.5</v>
      </c>
      <c r="AQ100" s="111">
        <v>47.6</v>
      </c>
      <c r="AR100" s="120">
        <v>20.9</v>
      </c>
      <c r="AS100" s="120" t="s">
        <v>391</v>
      </c>
      <c r="AT100" s="111">
        <v>4710</v>
      </c>
      <c r="AU100" s="111">
        <v>10.4</v>
      </c>
      <c r="AV100" s="120" t="s">
        <v>392</v>
      </c>
      <c r="AW100" s="111">
        <v>3.82</v>
      </c>
      <c r="AX100" s="111">
        <v>3.66</v>
      </c>
      <c r="AY100" s="111">
        <v>0.17</v>
      </c>
      <c r="AZ100" s="111">
        <v>5.67</v>
      </c>
      <c r="BA100" s="111">
        <v>69.2</v>
      </c>
      <c r="BB100" s="111">
        <v>451</v>
      </c>
      <c r="BC100" s="111">
        <v>1.52</v>
      </c>
      <c r="BD100" s="111">
        <v>14.9</v>
      </c>
      <c r="BE100" s="111" t="s">
        <v>393</v>
      </c>
      <c r="BF100" s="111">
        <v>1.2</v>
      </c>
      <c r="BG100" s="111">
        <v>0.324</v>
      </c>
      <c r="BH100" s="172" t="s">
        <v>1324</v>
      </c>
      <c r="BI100" s="172">
        <v>0.351</v>
      </c>
      <c r="BJ100" s="111">
        <v>0.695</v>
      </c>
      <c r="BK100" s="111" t="s">
        <v>394</v>
      </c>
      <c r="BL100" s="111">
        <v>16.2</v>
      </c>
      <c r="BM100" s="111">
        <v>0.384</v>
      </c>
      <c r="BN100" s="111">
        <v>1.3</v>
      </c>
      <c r="BO100" s="111">
        <v>99</v>
      </c>
      <c r="BP100" s="172" t="s">
        <v>1324</v>
      </c>
      <c r="BQ100" s="172" t="s">
        <v>1324</v>
      </c>
      <c r="BR100" s="172" t="s">
        <v>1324</v>
      </c>
      <c r="BS100" s="111">
        <v>2.35</v>
      </c>
      <c r="BT100" s="172" t="s">
        <v>1324</v>
      </c>
      <c r="BU100" s="172" t="s">
        <v>2289</v>
      </c>
      <c r="BV100" s="172" t="s">
        <v>395</v>
      </c>
      <c r="BW100" s="72"/>
      <c r="BX100" s="175" t="s">
        <v>169</v>
      </c>
      <c r="BY100" s="111" t="s">
        <v>1324</v>
      </c>
      <c r="BZ100" s="111" t="s">
        <v>1324</v>
      </c>
      <c r="CA100" s="111" t="s">
        <v>1324</v>
      </c>
      <c r="CB100" s="111" t="s">
        <v>1324</v>
      </c>
      <c r="CC100" s="111" t="s">
        <v>1324</v>
      </c>
      <c r="CD100" s="111" t="s">
        <v>1324</v>
      </c>
      <c r="CE100" s="111" t="s">
        <v>1324</v>
      </c>
      <c r="CF100" s="111" t="s">
        <v>1324</v>
      </c>
      <c r="CG100" s="111" t="s">
        <v>1324</v>
      </c>
      <c r="CH100" s="111" t="s">
        <v>1324</v>
      </c>
      <c r="CI100" s="111" t="s">
        <v>1324</v>
      </c>
      <c r="CJ100" s="111" t="s">
        <v>1324</v>
      </c>
      <c r="CK100" s="72"/>
      <c r="CL100" s="181"/>
    </row>
    <row r="101" spans="1:90" ht="12.75">
      <c r="A101" s="175" t="s">
        <v>170</v>
      </c>
      <c r="B101" s="213">
        <v>31.7</v>
      </c>
      <c r="C101" s="204">
        <v>13.7618083267081</v>
      </c>
      <c r="D101" s="204">
        <v>58</v>
      </c>
      <c r="E101" s="212" t="s">
        <v>2505</v>
      </c>
      <c r="F101" s="213">
        <v>1916.1892424242424</v>
      </c>
      <c r="G101" s="204">
        <v>81.45819696791656</v>
      </c>
      <c r="H101" s="204">
        <v>66</v>
      </c>
      <c r="I101" s="212" t="s">
        <v>898</v>
      </c>
      <c r="J101" s="213">
        <v>595.0507936507936</v>
      </c>
      <c r="K101" s="204">
        <v>49.81647568184629</v>
      </c>
      <c r="L101" s="204">
        <v>63</v>
      </c>
      <c r="M101" s="212" t="s">
        <v>869</v>
      </c>
      <c r="N101" s="213">
        <v>1252.4169491525424</v>
      </c>
      <c r="O101" s="204">
        <v>81.99175768613755</v>
      </c>
      <c r="P101" s="204">
        <v>59</v>
      </c>
      <c r="Q101" s="212" t="s">
        <v>899</v>
      </c>
      <c r="R101" s="213">
        <v>17.745945945945948</v>
      </c>
      <c r="S101" s="204">
        <v>3.254961562718488</v>
      </c>
      <c r="T101" s="204">
        <v>37</v>
      </c>
      <c r="U101" s="212" t="s">
        <v>411</v>
      </c>
      <c r="V101" s="213">
        <v>27.02909090909091</v>
      </c>
      <c r="W101" s="204">
        <v>12.45402913722469</v>
      </c>
      <c r="X101" s="204">
        <v>55</v>
      </c>
      <c r="Y101" s="212" t="s">
        <v>1980</v>
      </c>
      <c r="Z101" s="214">
        <v>1.6287755102040813</v>
      </c>
      <c r="AA101" s="215">
        <v>0.36160886242977464</v>
      </c>
      <c r="AB101" s="204">
        <v>49</v>
      </c>
      <c r="AC101" s="212" t="s">
        <v>404</v>
      </c>
      <c r="AD101" s="224" t="s">
        <v>2171</v>
      </c>
      <c r="AE101" s="225" t="s">
        <v>2051</v>
      </c>
      <c r="AF101" s="226" t="s">
        <v>2130</v>
      </c>
      <c r="AG101" s="227" t="s">
        <v>170</v>
      </c>
      <c r="AI101" s="175" t="s">
        <v>170</v>
      </c>
      <c r="AJ101" s="111">
        <v>0.543</v>
      </c>
      <c r="AK101" s="111">
        <v>16.6</v>
      </c>
      <c r="AL101" s="111">
        <v>136</v>
      </c>
      <c r="AM101" s="111">
        <v>0.0742</v>
      </c>
      <c r="AN101" s="172" t="s">
        <v>1324</v>
      </c>
      <c r="AO101" s="111">
        <v>19.9</v>
      </c>
      <c r="AP101" s="111">
        <v>1.54</v>
      </c>
      <c r="AQ101" s="111">
        <v>176</v>
      </c>
      <c r="AR101" s="120">
        <v>34.7</v>
      </c>
      <c r="AS101" s="120">
        <v>1.98</v>
      </c>
      <c r="AT101" s="111">
        <v>165</v>
      </c>
      <c r="AU101" s="111">
        <v>4.83</v>
      </c>
      <c r="AV101" s="120" t="s">
        <v>2265</v>
      </c>
      <c r="AW101" s="111">
        <v>7.76</v>
      </c>
      <c r="AX101" s="111">
        <v>8.63</v>
      </c>
      <c r="AY101" s="111">
        <v>0.312</v>
      </c>
      <c r="AZ101" s="111">
        <v>30.4</v>
      </c>
      <c r="BA101" s="111">
        <v>42.4</v>
      </c>
      <c r="BB101" s="111">
        <v>49.3</v>
      </c>
      <c r="BC101" s="111">
        <v>5.19</v>
      </c>
      <c r="BD101" s="111">
        <v>26.1</v>
      </c>
      <c r="BE101" s="111" t="s">
        <v>1830</v>
      </c>
      <c r="BF101" s="111">
        <v>1.71</v>
      </c>
      <c r="BG101" s="111">
        <v>0.604</v>
      </c>
      <c r="BH101" s="172" t="s">
        <v>1324</v>
      </c>
      <c r="BI101" s="172">
        <v>1.08</v>
      </c>
      <c r="BJ101" s="111">
        <v>1.3</v>
      </c>
      <c r="BK101" s="111" t="s">
        <v>396</v>
      </c>
      <c r="BL101" s="111">
        <v>0.626</v>
      </c>
      <c r="BM101" s="111">
        <v>0.327</v>
      </c>
      <c r="BN101" s="111">
        <v>2.59</v>
      </c>
      <c r="BO101" s="111">
        <v>600</v>
      </c>
      <c r="BP101" s="172" t="s">
        <v>1324</v>
      </c>
      <c r="BQ101" s="172" t="s">
        <v>1324</v>
      </c>
      <c r="BR101" s="172" t="s">
        <v>1324</v>
      </c>
      <c r="BS101" s="111">
        <v>0.5</v>
      </c>
      <c r="BT101" s="172" t="s">
        <v>1324</v>
      </c>
      <c r="BU101" s="172" t="s">
        <v>706</v>
      </c>
      <c r="BV101" s="172" t="s">
        <v>707</v>
      </c>
      <c r="BW101" s="72"/>
      <c r="BX101" s="175" t="s">
        <v>170</v>
      </c>
      <c r="BY101" s="111" t="s">
        <v>1324</v>
      </c>
      <c r="BZ101" s="111" t="s">
        <v>1324</v>
      </c>
      <c r="CA101" s="111" t="s">
        <v>1324</v>
      </c>
      <c r="CB101" s="111" t="s">
        <v>1324</v>
      </c>
      <c r="CC101" s="111" t="s">
        <v>1324</v>
      </c>
      <c r="CD101" s="111" t="s">
        <v>1324</v>
      </c>
      <c r="CE101" s="111" t="s">
        <v>1324</v>
      </c>
      <c r="CF101" s="111" t="s">
        <v>1324</v>
      </c>
      <c r="CG101" s="111" t="s">
        <v>1324</v>
      </c>
      <c r="CH101" s="111" t="s">
        <v>1324</v>
      </c>
      <c r="CI101" s="111" t="s">
        <v>1324</v>
      </c>
      <c r="CJ101" s="111" t="s">
        <v>1324</v>
      </c>
      <c r="CK101" s="72"/>
      <c r="CL101" s="181"/>
    </row>
    <row r="102" spans="1:90" ht="12.75">
      <c r="A102" s="175" t="s">
        <v>1466</v>
      </c>
      <c r="B102" s="213">
        <v>33.9077358490566</v>
      </c>
      <c r="C102" s="204">
        <v>7.184904217955188</v>
      </c>
      <c r="D102" s="204">
        <v>53</v>
      </c>
      <c r="E102" s="212" t="s">
        <v>614</v>
      </c>
      <c r="F102" s="213">
        <v>88.81466666666668</v>
      </c>
      <c r="G102" s="204">
        <v>8.740618693275652</v>
      </c>
      <c r="H102" s="204">
        <v>60</v>
      </c>
      <c r="I102" s="212" t="s">
        <v>406</v>
      </c>
      <c r="J102" s="213">
        <v>94.19258064516129</v>
      </c>
      <c r="K102" s="204">
        <v>27.05331960088845</v>
      </c>
      <c r="L102" s="204">
        <v>62</v>
      </c>
      <c r="M102" s="212" t="s">
        <v>1094</v>
      </c>
      <c r="N102" s="213">
        <v>8.841219512195122</v>
      </c>
      <c r="O102" s="204">
        <v>5.217112321544339</v>
      </c>
      <c r="P102" s="204">
        <v>41</v>
      </c>
      <c r="Q102" s="212" t="s">
        <v>408</v>
      </c>
      <c r="R102" s="213">
        <v>8.452380952380953</v>
      </c>
      <c r="S102" s="204">
        <v>8.802648410996492</v>
      </c>
      <c r="T102" s="204">
        <v>21</v>
      </c>
      <c r="U102" s="212" t="s">
        <v>1978</v>
      </c>
      <c r="V102" s="213">
        <v>30.978301886792455</v>
      </c>
      <c r="W102" s="204">
        <v>8.371239163820416</v>
      </c>
      <c r="X102" s="204">
        <v>53</v>
      </c>
      <c r="Y102" s="212" t="s">
        <v>406</v>
      </c>
      <c r="Z102" s="214">
        <v>0.45</v>
      </c>
      <c r="AA102" s="215">
        <v>0.3436232283721854</v>
      </c>
      <c r="AB102" s="204">
        <v>14</v>
      </c>
      <c r="AC102" s="212" t="s">
        <v>2259</v>
      </c>
      <c r="AD102" s="224" t="s">
        <v>333</v>
      </c>
      <c r="AE102" s="225" t="s">
        <v>1326</v>
      </c>
      <c r="AF102" s="226" t="s">
        <v>2129</v>
      </c>
      <c r="AG102" s="227" t="s">
        <v>1466</v>
      </c>
      <c r="AI102" s="175" t="s">
        <v>1466</v>
      </c>
      <c r="AJ102" s="111" t="s">
        <v>1454</v>
      </c>
      <c r="AK102" s="111" t="s">
        <v>1439</v>
      </c>
      <c r="AL102" s="111">
        <v>210</v>
      </c>
      <c r="AM102" s="111">
        <v>0.7</v>
      </c>
      <c r="AN102" s="172" t="s">
        <v>1440</v>
      </c>
      <c r="AO102" s="111">
        <v>40</v>
      </c>
      <c r="AP102" s="111">
        <v>1.6</v>
      </c>
      <c r="AQ102" s="111" t="s">
        <v>1656</v>
      </c>
      <c r="AR102" s="120">
        <v>41</v>
      </c>
      <c r="AS102" s="120">
        <v>2</v>
      </c>
      <c r="AT102" s="111" t="s">
        <v>1445</v>
      </c>
      <c r="AU102" s="111">
        <v>5</v>
      </c>
      <c r="AV102" s="120" t="s">
        <v>1441</v>
      </c>
      <c r="AW102" s="111">
        <v>10</v>
      </c>
      <c r="AX102" s="111">
        <v>19</v>
      </c>
      <c r="AY102" s="111">
        <v>0.4</v>
      </c>
      <c r="AZ102" s="111" t="s">
        <v>1444</v>
      </c>
      <c r="BA102" s="111">
        <v>41</v>
      </c>
      <c r="BB102" s="111">
        <v>44</v>
      </c>
      <c r="BC102" s="111">
        <v>6.4</v>
      </c>
      <c r="BD102" s="111">
        <v>32</v>
      </c>
      <c r="BE102" s="111" t="s">
        <v>1440</v>
      </c>
      <c r="BF102" s="111">
        <v>2.19</v>
      </c>
      <c r="BG102" s="111">
        <v>1.5</v>
      </c>
      <c r="BH102" s="172" t="s">
        <v>1442</v>
      </c>
      <c r="BI102" s="172">
        <v>1</v>
      </c>
      <c r="BJ102" s="111">
        <v>5.7</v>
      </c>
      <c r="BK102" s="111" t="s">
        <v>1443</v>
      </c>
      <c r="BL102" s="111" t="s">
        <v>1444</v>
      </c>
      <c r="BM102" s="111">
        <v>2.7</v>
      </c>
      <c r="BN102" s="111">
        <v>4</v>
      </c>
      <c r="BO102" s="111">
        <v>120</v>
      </c>
      <c r="BP102" s="172" t="s">
        <v>1447</v>
      </c>
      <c r="BQ102" s="172" t="s">
        <v>1324</v>
      </c>
      <c r="BR102" s="172" t="s">
        <v>1324</v>
      </c>
      <c r="BS102" s="111" t="s">
        <v>1444</v>
      </c>
      <c r="BT102" s="172" t="s">
        <v>1324</v>
      </c>
      <c r="BU102" s="172" t="s">
        <v>1324</v>
      </c>
      <c r="BV102" s="172" t="s">
        <v>1324</v>
      </c>
      <c r="BW102" s="72"/>
      <c r="BX102" s="175" t="s">
        <v>1466</v>
      </c>
      <c r="BY102" s="111" t="s">
        <v>1324</v>
      </c>
      <c r="BZ102" s="111" t="s">
        <v>1324</v>
      </c>
      <c r="CA102" s="111" t="s">
        <v>1324</v>
      </c>
      <c r="CB102" s="111" t="s">
        <v>1324</v>
      </c>
      <c r="CC102" s="111" t="s">
        <v>1324</v>
      </c>
      <c r="CD102" s="111" t="s">
        <v>1324</v>
      </c>
      <c r="CE102" s="111" t="s">
        <v>1324</v>
      </c>
      <c r="CF102" s="111" t="s">
        <v>1324</v>
      </c>
      <c r="CG102" s="111" t="s">
        <v>1324</v>
      </c>
      <c r="CH102" s="111" t="s">
        <v>1324</v>
      </c>
      <c r="CI102" s="111" t="s">
        <v>1324</v>
      </c>
      <c r="CJ102" s="111" t="s">
        <v>1324</v>
      </c>
      <c r="CK102" s="72"/>
      <c r="CL102" s="181"/>
    </row>
    <row r="103" spans="1:90" ht="12.75">
      <c r="A103" s="175" t="s">
        <v>1299</v>
      </c>
      <c r="B103" s="213">
        <v>24.851296296296297</v>
      </c>
      <c r="C103" s="204">
        <v>7.830781557248583</v>
      </c>
      <c r="D103" s="204">
        <v>54</v>
      </c>
      <c r="E103" s="212" t="s">
        <v>210</v>
      </c>
      <c r="F103" s="213">
        <v>58.9027868852459</v>
      </c>
      <c r="G103" s="204">
        <v>6.827055522245657</v>
      </c>
      <c r="H103" s="204">
        <v>61</v>
      </c>
      <c r="I103" s="212" t="s">
        <v>326</v>
      </c>
      <c r="J103" s="213">
        <v>76.52677419354839</v>
      </c>
      <c r="K103" s="204">
        <v>22.57402654976483</v>
      </c>
      <c r="L103" s="204">
        <v>62</v>
      </c>
      <c r="M103" s="212" t="s">
        <v>826</v>
      </c>
      <c r="N103" s="213">
        <v>7.066666666666667</v>
      </c>
      <c r="O103" s="204">
        <v>3.619277091722415</v>
      </c>
      <c r="P103" s="204">
        <v>33</v>
      </c>
      <c r="Q103" s="212" t="s">
        <v>611</v>
      </c>
      <c r="R103" s="213">
        <v>6.155555555555556</v>
      </c>
      <c r="S103" s="204">
        <v>5.304212778783896</v>
      </c>
      <c r="T103" s="204">
        <v>18</v>
      </c>
      <c r="U103" s="212" t="s">
        <v>1749</v>
      </c>
      <c r="V103" s="213">
        <v>24.693396226415093</v>
      </c>
      <c r="W103" s="204">
        <v>8.835815434790256</v>
      </c>
      <c r="X103" s="204">
        <v>53</v>
      </c>
      <c r="Y103" s="212" t="s">
        <v>2193</v>
      </c>
      <c r="Z103" s="214">
        <v>3.895283018867924</v>
      </c>
      <c r="AA103" s="215">
        <v>0.4978322384003631</v>
      </c>
      <c r="AB103" s="204">
        <v>53</v>
      </c>
      <c r="AC103" s="212" t="s">
        <v>404</v>
      </c>
      <c r="AD103" s="224" t="s">
        <v>679</v>
      </c>
      <c r="AE103" s="225" t="s">
        <v>2051</v>
      </c>
      <c r="AF103" s="226" t="s">
        <v>2129</v>
      </c>
      <c r="AG103" s="227" t="s">
        <v>1299</v>
      </c>
      <c r="AI103" s="175" t="s">
        <v>1299</v>
      </c>
      <c r="AJ103" s="111" t="s">
        <v>1454</v>
      </c>
      <c r="AK103" s="111" t="s">
        <v>1439</v>
      </c>
      <c r="AL103" s="111">
        <v>140</v>
      </c>
      <c r="AM103" s="111" t="s">
        <v>1439</v>
      </c>
      <c r="AN103" s="172" t="s">
        <v>1440</v>
      </c>
      <c r="AO103" s="111">
        <v>25</v>
      </c>
      <c r="AP103" s="111">
        <v>14</v>
      </c>
      <c r="AQ103" s="111">
        <v>64</v>
      </c>
      <c r="AR103" s="120">
        <v>34</v>
      </c>
      <c r="AS103" s="120">
        <v>2</v>
      </c>
      <c r="AT103" s="111">
        <v>1520</v>
      </c>
      <c r="AU103" s="111">
        <v>3</v>
      </c>
      <c r="AV103" s="120" t="s">
        <v>1441</v>
      </c>
      <c r="AW103" s="111">
        <v>7.6</v>
      </c>
      <c r="AX103" s="111">
        <v>12</v>
      </c>
      <c r="AY103" s="111">
        <v>0.3</v>
      </c>
      <c r="AZ103" s="111">
        <v>6</v>
      </c>
      <c r="BA103" s="111">
        <v>35</v>
      </c>
      <c r="BB103" s="111">
        <v>370</v>
      </c>
      <c r="BC103" s="111">
        <v>4.8</v>
      </c>
      <c r="BD103" s="111">
        <v>26.9</v>
      </c>
      <c r="BE103" s="111" t="s">
        <v>1440</v>
      </c>
      <c r="BF103" s="111">
        <v>2.02</v>
      </c>
      <c r="BG103" s="111">
        <v>1.1</v>
      </c>
      <c r="BH103" s="172" t="s">
        <v>1442</v>
      </c>
      <c r="BI103" s="172">
        <v>0.9</v>
      </c>
      <c r="BJ103" s="111">
        <v>3.1</v>
      </c>
      <c r="BK103" s="111" t="s">
        <v>1443</v>
      </c>
      <c r="BL103" s="111" t="s">
        <v>1444</v>
      </c>
      <c r="BM103" s="111">
        <v>1.5</v>
      </c>
      <c r="BN103" s="111">
        <v>2</v>
      </c>
      <c r="BO103" s="111">
        <v>90</v>
      </c>
      <c r="BP103" s="172" t="s">
        <v>1447</v>
      </c>
      <c r="BQ103" s="172" t="s">
        <v>1324</v>
      </c>
      <c r="BR103" s="172" t="s">
        <v>1324</v>
      </c>
      <c r="BS103" s="111">
        <v>4.1</v>
      </c>
      <c r="BT103" s="172" t="s">
        <v>1324</v>
      </c>
      <c r="BU103" s="172" t="s">
        <v>1324</v>
      </c>
      <c r="BV103" s="172" t="s">
        <v>1324</v>
      </c>
      <c r="BW103" s="72"/>
      <c r="BX103" s="175" t="s">
        <v>1299</v>
      </c>
      <c r="BY103" s="111" t="s">
        <v>1324</v>
      </c>
      <c r="BZ103" s="111" t="s">
        <v>1324</v>
      </c>
      <c r="CA103" s="111" t="s">
        <v>1324</v>
      </c>
      <c r="CB103" s="111" t="s">
        <v>1324</v>
      </c>
      <c r="CC103" s="111" t="s">
        <v>1324</v>
      </c>
      <c r="CD103" s="111" t="s">
        <v>1324</v>
      </c>
      <c r="CE103" s="111" t="s">
        <v>1324</v>
      </c>
      <c r="CF103" s="111" t="s">
        <v>1324</v>
      </c>
      <c r="CG103" s="111" t="s">
        <v>1324</v>
      </c>
      <c r="CH103" s="111" t="s">
        <v>1324</v>
      </c>
      <c r="CI103" s="111" t="s">
        <v>1324</v>
      </c>
      <c r="CJ103" s="111" t="s">
        <v>1324</v>
      </c>
      <c r="CK103" s="72"/>
      <c r="CL103" s="181"/>
    </row>
    <row r="104" spans="1:90" ht="12.75">
      <c r="A104" s="175" t="s">
        <v>1467</v>
      </c>
      <c r="B104" s="213">
        <v>29.422600000000003</v>
      </c>
      <c r="C104" s="204">
        <v>7.092115429496776</v>
      </c>
      <c r="D104" s="204">
        <v>50</v>
      </c>
      <c r="E104" s="212" t="s">
        <v>614</v>
      </c>
      <c r="F104" s="213">
        <v>30.823392857142856</v>
      </c>
      <c r="G104" s="204">
        <v>5.200890579956041</v>
      </c>
      <c r="H104" s="204">
        <v>56</v>
      </c>
      <c r="I104" s="212" t="s">
        <v>405</v>
      </c>
      <c r="J104" s="213">
        <v>17.811509433962264</v>
      </c>
      <c r="K104" s="204">
        <v>5.3349412065920605</v>
      </c>
      <c r="L104" s="204">
        <v>53</v>
      </c>
      <c r="M104" s="212" t="s">
        <v>75</v>
      </c>
      <c r="N104" s="213">
        <v>33.651320754716984</v>
      </c>
      <c r="O104" s="204">
        <v>10.327743449588713</v>
      </c>
      <c r="P104" s="204">
        <v>53</v>
      </c>
      <c r="Q104" s="212" t="s">
        <v>2194</v>
      </c>
      <c r="R104" s="213">
        <v>22.57378378378378</v>
      </c>
      <c r="S104" s="204">
        <v>12.56968738039419</v>
      </c>
      <c r="T104" s="204">
        <v>37</v>
      </c>
      <c r="U104" s="212" t="s">
        <v>1977</v>
      </c>
      <c r="V104" s="213">
        <v>3.5120000000000005</v>
      </c>
      <c r="W104" s="204">
        <v>1.3836304901718992</v>
      </c>
      <c r="X104" s="204">
        <v>25</v>
      </c>
      <c r="Y104" s="212" t="s">
        <v>330</v>
      </c>
      <c r="Z104" s="214">
        <v>1</v>
      </c>
      <c r="AA104" s="215">
        <v>0.7433034373659251</v>
      </c>
      <c r="AB104" s="204">
        <v>17</v>
      </c>
      <c r="AC104" s="212" t="s">
        <v>129</v>
      </c>
      <c r="AD104" s="224" t="s">
        <v>334</v>
      </c>
      <c r="AE104" s="225" t="s">
        <v>182</v>
      </c>
      <c r="AF104" s="226" t="s">
        <v>2129</v>
      </c>
      <c r="AG104" s="227" t="s">
        <v>1467</v>
      </c>
      <c r="AI104" s="175" t="s">
        <v>1467</v>
      </c>
      <c r="AJ104" s="111">
        <v>0.5</v>
      </c>
      <c r="AK104" s="111">
        <v>29</v>
      </c>
      <c r="AL104" s="111" t="s">
        <v>1441</v>
      </c>
      <c r="AM104" s="111">
        <v>3.1</v>
      </c>
      <c r="AN104" s="172" t="s">
        <v>1440</v>
      </c>
      <c r="AO104" s="111">
        <v>25</v>
      </c>
      <c r="AP104" s="111">
        <v>0.9</v>
      </c>
      <c r="AQ104" s="111">
        <v>220</v>
      </c>
      <c r="AR104" s="120">
        <v>4</v>
      </c>
      <c r="AS104" s="120" t="s">
        <v>1444</v>
      </c>
      <c r="AT104" s="111">
        <v>59</v>
      </c>
      <c r="AU104" s="111">
        <v>12</v>
      </c>
      <c r="AV104" s="120" t="s">
        <v>1441</v>
      </c>
      <c r="AW104" s="111">
        <v>20</v>
      </c>
      <c r="AX104" s="111">
        <v>9</v>
      </c>
      <c r="AY104" s="111" t="s">
        <v>1455</v>
      </c>
      <c r="AZ104" s="111">
        <v>7</v>
      </c>
      <c r="BA104" s="111">
        <v>34</v>
      </c>
      <c r="BB104" s="111" t="s">
        <v>1440</v>
      </c>
      <c r="BC104" s="111">
        <v>1.4</v>
      </c>
      <c r="BD104" s="111">
        <v>11</v>
      </c>
      <c r="BE104" s="111" t="s">
        <v>1440</v>
      </c>
      <c r="BF104" s="111">
        <v>0.11</v>
      </c>
      <c r="BG104" s="111">
        <v>2.2</v>
      </c>
      <c r="BH104" s="172" t="s">
        <v>1442</v>
      </c>
      <c r="BI104" s="172" t="s">
        <v>1439</v>
      </c>
      <c r="BJ104" s="111">
        <v>67</v>
      </c>
      <c r="BK104" s="111" t="s">
        <v>1443</v>
      </c>
      <c r="BL104" s="111">
        <v>3</v>
      </c>
      <c r="BM104" s="111">
        <v>6.4</v>
      </c>
      <c r="BN104" s="111" t="s">
        <v>1445</v>
      </c>
      <c r="BO104" s="111" t="s">
        <v>1443</v>
      </c>
      <c r="BP104" s="172">
        <v>360</v>
      </c>
      <c r="BQ104" s="172" t="s">
        <v>1324</v>
      </c>
      <c r="BR104" s="172" t="s">
        <v>1324</v>
      </c>
      <c r="BS104" s="111" t="s">
        <v>1444</v>
      </c>
      <c r="BT104" s="172" t="s">
        <v>1324</v>
      </c>
      <c r="BU104" s="172" t="s">
        <v>1324</v>
      </c>
      <c r="BV104" s="172" t="s">
        <v>1324</v>
      </c>
      <c r="BW104" s="72"/>
      <c r="BX104" s="175" t="s">
        <v>1467</v>
      </c>
      <c r="BY104" s="111" t="s">
        <v>1324</v>
      </c>
      <c r="BZ104" s="111" t="s">
        <v>1324</v>
      </c>
      <c r="CA104" s="111" t="s">
        <v>1324</v>
      </c>
      <c r="CB104" s="111" t="s">
        <v>1324</v>
      </c>
      <c r="CC104" s="111" t="s">
        <v>1324</v>
      </c>
      <c r="CD104" s="111" t="s">
        <v>1324</v>
      </c>
      <c r="CE104" s="111" t="s">
        <v>1324</v>
      </c>
      <c r="CF104" s="111" t="s">
        <v>1324</v>
      </c>
      <c r="CG104" s="111" t="s">
        <v>1324</v>
      </c>
      <c r="CH104" s="111" t="s">
        <v>1324</v>
      </c>
      <c r="CI104" s="111" t="s">
        <v>1324</v>
      </c>
      <c r="CJ104" s="111" t="s">
        <v>1324</v>
      </c>
      <c r="CK104" s="72"/>
      <c r="CL104" s="181"/>
    </row>
    <row r="105" spans="1:90" ht="12.75">
      <c r="A105" s="175" t="s">
        <v>2532</v>
      </c>
      <c r="B105" s="213">
        <v>31.02241379310345</v>
      </c>
      <c r="C105" s="204">
        <v>8.338813140831306</v>
      </c>
      <c r="D105" s="204">
        <v>58</v>
      </c>
      <c r="E105" s="212" t="s">
        <v>210</v>
      </c>
      <c r="F105" s="213">
        <v>989.8215384615385</v>
      </c>
      <c r="G105" s="204">
        <v>43.082205187827064</v>
      </c>
      <c r="H105" s="204">
        <v>65</v>
      </c>
      <c r="I105" s="212" t="s">
        <v>2499</v>
      </c>
      <c r="J105" s="213">
        <v>97.4085294117647</v>
      </c>
      <c r="K105" s="204">
        <v>17.0816019788339</v>
      </c>
      <c r="L105" s="204">
        <v>68</v>
      </c>
      <c r="M105" s="212" t="s">
        <v>1977</v>
      </c>
      <c r="N105" s="213">
        <v>36.443709677419356</v>
      </c>
      <c r="O105" s="204">
        <v>9.065656366582276</v>
      </c>
      <c r="P105" s="204">
        <v>62</v>
      </c>
      <c r="Q105" s="212" t="s">
        <v>406</v>
      </c>
      <c r="R105" s="213">
        <v>41.458679245283015</v>
      </c>
      <c r="S105" s="204">
        <v>10.066137070880446</v>
      </c>
      <c r="T105" s="204">
        <v>53</v>
      </c>
      <c r="U105" s="212" t="s">
        <v>798</v>
      </c>
      <c r="V105" s="213">
        <v>57.96491228070175</v>
      </c>
      <c r="W105" s="204">
        <v>5.9812651321817905</v>
      </c>
      <c r="X105" s="204">
        <v>57</v>
      </c>
      <c r="Y105" s="212" t="s">
        <v>1975</v>
      </c>
      <c r="Z105" s="214">
        <v>11.032203389830508</v>
      </c>
      <c r="AA105" s="215">
        <v>0.9075242331648531</v>
      </c>
      <c r="AB105" s="204">
        <v>59</v>
      </c>
      <c r="AC105" s="212" t="s">
        <v>2259</v>
      </c>
      <c r="AD105" s="224" t="s">
        <v>1436</v>
      </c>
      <c r="AE105" s="225" t="s">
        <v>2051</v>
      </c>
      <c r="AF105" s="226" t="s">
        <v>2128</v>
      </c>
      <c r="AG105" s="227" t="s">
        <v>2532</v>
      </c>
      <c r="AI105" s="175" t="s">
        <v>2532</v>
      </c>
      <c r="AJ105" s="111">
        <v>0.1</v>
      </c>
      <c r="AK105" s="111">
        <v>42</v>
      </c>
      <c r="AL105" s="111">
        <v>1500</v>
      </c>
      <c r="AM105" s="111">
        <v>0.5</v>
      </c>
      <c r="AN105" s="172" t="s">
        <v>1440</v>
      </c>
      <c r="AO105" s="111">
        <v>130</v>
      </c>
      <c r="AP105" s="111">
        <v>1.1</v>
      </c>
      <c r="AQ105" s="111">
        <v>54</v>
      </c>
      <c r="AR105" s="120">
        <v>65</v>
      </c>
      <c r="AS105" s="120">
        <v>2</v>
      </c>
      <c r="AT105" s="111">
        <v>1650</v>
      </c>
      <c r="AU105" s="111">
        <v>7</v>
      </c>
      <c r="AV105" s="120" t="s">
        <v>1441</v>
      </c>
      <c r="AW105" s="111">
        <v>6</v>
      </c>
      <c r="AX105" s="111">
        <v>73</v>
      </c>
      <c r="AY105" s="111">
        <v>0.8</v>
      </c>
      <c r="AZ105" s="111">
        <v>18</v>
      </c>
      <c r="BA105" s="111">
        <v>35</v>
      </c>
      <c r="BB105" s="111">
        <v>72</v>
      </c>
      <c r="BC105" s="111">
        <v>10.1</v>
      </c>
      <c r="BD105" s="111">
        <v>17</v>
      </c>
      <c r="BE105" s="111" t="s">
        <v>1440</v>
      </c>
      <c r="BF105" s="111">
        <v>2.03</v>
      </c>
      <c r="BG105" s="111">
        <v>1.2</v>
      </c>
      <c r="BH105" s="172" t="s">
        <v>1442</v>
      </c>
      <c r="BI105" s="172">
        <v>1.4</v>
      </c>
      <c r="BJ105" s="111">
        <v>24.3</v>
      </c>
      <c r="BK105" s="111" t="s">
        <v>1443</v>
      </c>
      <c r="BL105" s="111">
        <v>6</v>
      </c>
      <c r="BM105" s="111">
        <v>3.7</v>
      </c>
      <c r="BN105" s="111">
        <v>4</v>
      </c>
      <c r="BO105" s="111">
        <v>100</v>
      </c>
      <c r="BP105" s="172">
        <v>280</v>
      </c>
      <c r="BQ105" s="172" t="s">
        <v>1324</v>
      </c>
      <c r="BR105" s="172" t="s">
        <v>1324</v>
      </c>
      <c r="BS105" s="111">
        <v>7</v>
      </c>
      <c r="BT105" s="172" t="s">
        <v>1324</v>
      </c>
      <c r="BU105" s="172" t="s">
        <v>1324</v>
      </c>
      <c r="BV105" s="172" t="s">
        <v>1324</v>
      </c>
      <c r="BW105" s="72"/>
      <c r="BX105" s="175" t="s">
        <v>2532</v>
      </c>
      <c r="BY105" s="111" t="s">
        <v>1324</v>
      </c>
      <c r="BZ105" s="111" t="s">
        <v>1324</v>
      </c>
      <c r="CA105" s="111" t="s">
        <v>1324</v>
      </c>
      <c r="CB105" s="111" t="s">
        <v>1324</v>
      </c>
      <c r="CC105" s="111" t="s">
        <v>1324</v>
      </c>
      <c r="CD105" s="111" t="s">
        <v>1324</v>
      </c>
      <c r="CE105" s="111" t="s">
        <v>1324</v>
      </c>
      <c r="CF105" s="111" t="s">
        <v>1324</v>
      </c>
      <c r="CG105" s="111" t="s">
        <v>1324</v>
      </c>
      <c r="CH105" s="111" t="s">
        <v>1324</v>
      </c>
      <c r="CI105" s="111" t="s">
        <v>1324</v>
      </c>
      <c r="CJ105" s="111" t="s">
        <v>1324</v>
      </c>
      <c r="CK105" s="72"/>
      <c r="CL105" s="181"/>
    </row>
    <row r="106" spans="1:90" ht="12.75">
      <c r="A106" s="175" t="s">
        <v>2283</v>
      </c>
      <c r="B106" s="213">
        <v>25.03018867924528</v>
      </c>
      <c r="C106" s="204">
        <v>7.7421321080888434</v>
      </c>
      <c r="D106" s="204">
        <v>53</v>
      </c>
      <c r="E106" s="212" t="s">
        <v>210</v>
      </c>
      <c r="F106" s="213">
        <v>61.30169491525423</v>
      </c>
      <c r="G106" s="204">
        <v>5.441427662734093</v>
      </c>
      <c r="H106" s="204">
        <v>59</v>
      </c>
      <c r="I106" s="212" t="s">
        <v>405</v>
      </c>
      <c r="J106" s="213">
        <v>119.31617647058823</v>
      </c>
      <c r="K106" s="204">
        <v>18.729995181280273</v>
      </c>
      <c r="L106" s="204">
        <v>68</v>
      </c>
      <c r="M106" s="212" t="s">
        <v>2154</v>
      </c>
      <c r="N106" s="213">
        <v>33.035</v>
      </c>
      <c r="O106" s="204">
        <v>7.897796839325145</v>
      </c>
      <c r="P106" s="204">
        <v>60</v>
      </c>
      <c r="Q106" s="212" t="s">
        <v>209</v>
      </c>
      <c r="R106" s="213">
        <v>8.174285714285714</v>
      </c>
      <c r="S106" s="204">
        <v>7.288226513651022</v>
      </c>
      <c r="T106" s="204">
        <v>21</v>
      </c>
      <c r="U106" s="212" t="s">
        <v>1980</v>
      </c>
      <c r="V106" s="213">
        <v>18.81509433962264</v>
      </c>
      <c r="W106" s="204">
        <v>4.758975173550219</v>
      </c>
      <c r="X106" s="204">
        <v>53</v>
      </c>
      <c r="Y106" s="212" t="s">
        <v>611</v>
      </c>
      <c r="Z106" s="214">
        <v>6.374736842105263</v>
      </c>
      <c r="AA106" s="215">
        <v>0.6316110502492802</v>
      </c>
      <c r="AB106" s="204">
        <v>57</v>
      </c>
      <c r="AC106" s="212" t="s">
        <v>2259</v>
      </c>
      <c r="AD106" s="224" t="s">
        <v>1887</v>
      </c>
      <c r="AE106" s="225" t="s">
        <v>1460</v>
      </c>
      <c r="AF106" s="226" t="s">
        <v>2128</v>
      </c>
      <c r="AG106" s="227" t="s">
        <v>2283</v>
      </c>
      <c r="AI106" s="175" t="s">
        <v>2283</v>
      </c>
      <c r="AJ106" s="111">
        <v>0.7</v>
      </c>
      <c r="AK106" s="111" t="s">
        <v>1439</v>
      </c>
      <c r="AL106" s="111">
        <v>1600</v>
      </c>
      <c r="AM106" s="111" t="s">
        <v>1439</v>
      </c>
      <c r="AN106" s="172" t="s">
        <v>1440</v>
      </c>
      <c r="AO106" s="111">
        <v>140</v>
      </c>
      <c r="AP106" s="111">
        <v>1.3</v>
      </c>
      <c r="AQ106" s="111">
        <v>53</v>
      </c>
      <c r="AR106" s="120">
        <v>24</v>
      </c>
      <c r="AS106" s="120">
        <v>2</v>
      </c>
      <c r="AT106" s="111">
        <v>850</v>
      </c>
      <c r="AU106" s="111">
        <v>7</v>
      </c>
      <c r="AV106" s="120" t="s">
        <v>1441</v>
      </c>
      <c r="AW106" s="111">
        <v>5.9</v>
      </c>
      <c r="AX106" s="111">
        <v>74</v>
      </c>
      <c r="AY106" s="111">
        <v>0.7</v>
      </c>
      <c r="AZ106" s="111">
        <v>10</v>
      </c>
      <c r="BA106" s="111">
        <v>30</v>
      </c>
      <c r="BB106" s="111">
        <v>78</v>
      </c>
      <c r="BC106" s="111">
        <v>10.2</v>
      </c>
      <c r="BD106" s="111">
        <v>17</v>
      </c>
      <c r="BE106" s="111" t="s">
        <v>1440</v>
      </c>
      <c r="BF106" s="111">
        <v>2.06</v>
      </c>
      <c r="BG106" s="111">
        <v>1.4</v>
      </c>
      <c r="BH106" s="172" t="s">
        <v>1442</v>
      </c>
      <c r="BI106" s="172">
        <v>1.4</v>
      </c>
      <c r="BJ106" s="111">
        <v>25.2</v>
      </c>
      <c r="BK106" s="111" t="s">
        <v>1443</v>
      </c>
      <c r="BL106" s="111">
        <v>1</v>
      </c>
      <c r="BM106" s="111">
        <v>3.9</v>
      </c>
      <c r="BN106" s="111">
        <v>4</v>
      </c>
      <c r="BO106" s="111">
        <v>150</v>
      </c>
      <c r="BP106" s="172">
        <v>350</v>
      </c>
      <c r="BQ106" s="172" t="s">
        <v>1324</v>
      </c>
      <c r="BR106" s="172" t="s">
        <v>1324</v>
      </c>
      <c r="BS106" s="111">
        <v>3</v>
      </c>
      <c r="BT106" s="172" t="s">
        <v>1324</v>
      </c>
      <c r="BU106" s="172" t="s">
        <v>1324</v>
      </c>
      <c r="BV106" s="172" t="s">
        <v>1324</v>
      </c>
      <c r="BW106" s="72"/>
      <c r="BX106" s="175" t="s">
        <v>2283</v>
      </c>
      <c r="BY106" s="111" t="s">
        <v>1324</v>
      </c>
      <c r="BZ106" s="111" t="s">
        <v>1324</v>
      </c>
      <c r="CA106" s="111" t="s">
        <v>1324</v>
      </c>
      <c r="CB106" s="111" t="s">
        <v>1324</v>
      </c>
      <c r="CC106" s="111" t="s">
        <v>1324</v>
      </c>
      <c r="CD106" s="111" t="s">
        <v>1324</v>
      </c>
      <c r="CE106" s="111" t="s">
        <v>1324</v>
      </c>
      <c r="CF106" s="111" t="s">
        <v>1324</v>
      </c>
      <c r="CG106" s="111" t="s">
        <v>1324</v>
      </c>
      <c r="CH106" s="111" t="s">
        <v>1324</v>
      </c>
      <c r="CI106" s="111" t="s">
        <v>1324</v>
      </c>
      <c r="CJ106" s="111" t="s">
        <v>1324</v>
      </c>
      <c r="CK106" s="72"/>
      <c r="CL106" s="181"/>
    </row>
    <row r="107" spans="1:90" ht="12.75">
      <c r="A107" s="175" t="s">
        <v>2284</v>
      </c>
      <c r="B107" s="213">
        <v>169.6408661417323</v>
      </c>
      <c r="C107" s="204">
        <v>10.611202265572908</v>
      </c>
      <c r="D107" s="204">
        <v>127</v>
      </c>
      <c r="E107" s="212" t="s">
        <v>413</v>
      </c>
      <c r="F107" s="213">
        <v>3108.32695035461</v>
      </c>
      <c r="G107" s="204">
        <v>117.46361334049475</v>
      </c>
      <c r="H107" s="204">
        <v>141</v>
      </c>
      <c r="I107" s="212" t="s">
        <v>251</v>
      </c>
      <c r="J107" s="213">
        <v>37.48153846153846</v>
      </c>
      <c r="K107" s="204">
        <v>6.057105733448916</v>
      </c>
      <c r="L107" s="204">
        <v>130</v>
      </c>
      <c r="M107" s="212" t="s">
        <v>411</v>
      </c>
      <c r="N107" s="213">
        <v>18.081944</v>
      </c>
      <c r="O107" s="204">
        <v>8.14558377481637</v>
      </c>
      <c r="P107" s="204">
        <v>125</v>
      </c>
      <c r="Q107" s="212" t="s">
        <v>405</v>
      </c>
      <c r="R107" s="213">
        <v>1978.3438559322035</v>
      </c>
      <c r="S107" s="204">
        <v>108.48311453278363</v>
      </c>
      <c r="T107" s="204">
        <v>118</v>
      </c>
      <c r="U107" s="212" t="s">
        <v>252</v>
      </c>
      <c r="V107" s="213">
        <v>30.902933333333333</v>
      </c>
      <c r="W107" s="204">
        <v>2.6702150942281393</v>
      </c>
      <c r="X107" s="204">
        <v>120</v>
      </c>
      <c r="Y107" s="212" t="s">
        <v>2258</v>
      </c>
      <c r="Z107" s="214">
        <v>0.7183333333333334</v>
      </c>
      <c r="AA107" s="215">
        <v>0.22036714169236754</v>
      </c>
      <c r="AB107" s="204">
        <v>96</v>
      </c>
      <c r="AC107" s="212" t="s">
        <v>2113</v>
      </c>
      <c r="AD107" s="224" t="s">
        <v>1566</v>
      </c>
      <c r="AE107" s="225" t="s">
        <v>184</v>
      </c>
      <c r="AF107" s="226" t="s">
        <v>1517</v>
      </c>
      <c r="AG107" s="227" t="s">
        <v>2284</v>
      </c>
      <c r="AI107" s="175" t="s">
        <v>2284</v>
      </c>
      <c r="AJ107" s="111">
        <v>106</v>
      </c>
      <c r="AK107" s="111">
        <v>2000</v>
      </c>
      <c r="AL107" s="111">
        <v>135</v>
      </c>
      <c r="AM107" s="111" t="s">
        <v>1444</v>
      </c>
      <c r="AN107" s="172" t="s">
        <v>1445</v>
      </c>
      <c r="AO107" s="111">
        <v>9.5</v>
      </c>
      <c r="AP107" s="111">
        <v>13.5</v>
      </c>
      <c r="AQ107" s="111">
        <v>130</v>
      </c>
      <c r="AR107" s="120">
        <v>30.5</v>
      </c>
      <c r="AS107" s="120" t="s">
        <v>1439</v>
      </c>
      <c r="AT107" s="111">
        <v>4140</v>
      </c>
      <c r="AU107" s="111">
        <v>2.5</v>
      </c>
      <c r="AV107" s="120" t="s">
        <v>1656</v>
      </c>
      <c r="AW107" s="111">
        <v>2.95</v>
      </c>
      <c r="AX107" s="111">
        <v>6</v>
      </c>
      <c r="AY107" s="111">
        <v>0.23</v>
      </c>
      <c r="AZ107" s="111" t="s">
        <v>1444</v>
      </c>
      <c r="BA107" s="111">
        <v>185</v>
      </c>
      <c r="BB107" s="111">
        <v>541.5</v>
      </c>
      <c r="BC107" s="111">
        <v>1.15</v>
      </c>
      <c r="BD107" s="111">
        <v>9.3</v>
      </c>
      <c r="BE107" s="111">
        <v>7</v>
      </c>
      <c r="BF107" s="111">
        <v>1.15</v>
      </c>
      <c r="BG107" s="111">
        <v>2</v>
      </c>
      <c r="BH107" s="172" t="s">
        <v>1442</v>
      </c>
      <c r="BI107" s="172" t="s">
        <v>1439</v>
      </c>
      <c r="BJ107" s="111">
        <v>1.9</v>
      </c>
      <c r="BK107" s="111" t="s">
        <v>1441</v>
      </c>
      <c r="BL107" s="111">
        <v>9</v>
      </c>
      <c r="BM107" s="111">
        <v>0.8</v>
      </c>
      <c r="BN107" s="111" t="s">
        <v>1439</v>
      </c>
      <c r="BO107" s="111">
        <v>30</v>
      </c>
      <c r="BP107" s="172" t="s">
        <v>1946</v>
      </c>
      <c r="BQ107" s="172" t="s">
        <v>1324</v>
      </c>
      <c r="BR107" s="172" t="s">
        <v>1324</v>
      </c>
      <c r="BS107" s="111">
        <v>1</v>
      </c>
      <c r="BT107" s="172" t="s">
        <v>1324</v>
      </c>
      <c r="BU107" s="172" t="s">
        <v>1324</v>
      </c>
      <c r="BV107" s="172" t="s">
        <v>1324</v>
      </c>
      <c r="BW107" s="72"/>
      <c r="BX107" s="175" t="s">
        <v>2284</v>
      </c>
      <c r="BY107" s="111" t="s">
        <v>1324</v>
      </c>
      <c r="BZ107" s="111" t="s">
        <v>1324</v>
      </c>
      <c r="CA107" s="111" t="s">
        <v>1324</v>
      </c>
      <c r="CB107" s="111" t="s">
        <v>1324</v>
      </c>
      <c r="CC107" s="111" t="s">
        <v>1324</v>
      </c>
      <c r="CD107" s="111" t="s">
        <v>1324</v>
      </c>
      <c r="CE107" s="111" t="s">
        <v>1324</v>
      </c>
      <c r="CF107" s="111" t="s">
        <v>1324</v>
      </c>
      <c r="CG107" s="111" t="s">
        <v>1324</v>
      </c>
      <c r="CH107" s="111" t="s">
        <v>1324</v>
      </c>
      <c r="CI107" s="111" t="s">
        <v>1324</v>
      </c>
      <c r="CJ107" s="111" t="s">
        <v>1324</v>
      </c>
      <c r="CK107" s="72"/>
      <c r="CL107" s="181" t="s">
        <v>997</v>
      </c>
    </row>
    <row r="108" spans="1:90" ht="12.75">
      <c r="A108" s="175" t="s">
        <v>2285</v>
      </c>
      <c r="B108" s="213">
        <v>26.33137254901961</v>
      </c>
      <c r="C108" s="204">
        <v>5.430008846993819</v>
      </c>
      <c r="D108" s="204">
        <v>51</v>
      </c>
      <c r="E108" s="212" t="s">
        <v>75</v>
      </c>
      <c r="F108" s="213">
        <v>77.69672131147541</v>
      </c>
      <c r="G108" s="204">
        <v>6.814224514770937</v>
      </c>
      <c r="H108" s="204">
        <v>61</v>
      </c>
      <c r="I108" s="212" t="s">
        <v>326</v>
      </c>
      <c r="J108" s="213">
        <v>92.09558823529412</v>
      </c>
      <c r="K108" s="204">
        <v>21.404466222629345</v>
      </c>
      <c r="L108" s="204">
        <v>68</v>
      </c>
      <c r="M108" s="212" t="s">
        <v>838</v>
      </c>
      <c r="N108" s="213">
        <v>17.01206896551724</v>
      </c>
      <c r="O108" s="204">
        <v>7.196419128696028</v>
      </c>
      <c r="P108" s="204">
        <v>58</v>
      </c>
      <c r="Q108" s="212" t="s">
        <v>413</v>
      </c>
      <c r="R108" s="213">
        <v>4.8475</v>
      </c>
      <c r="S108" s="204">
        <v>4.014954924214997</v>
      </c>
      <c r="T108" s="204">
        <v>24</v>
      </c>
      <c r="U108" s="212" t="s">
        <v>408</v>
      </c>
      <c r="V108" s="213">
        <v>22.756140350877192</v>
      </c>
      <c r="W108" s="204">
        <v>6.640998675539805</v>
      </c>
      <c r="X108" s="204">
        <v>57</v>
      </c>
      <c r="Y108" s="212" t="s">
        <v>326</v>
      </c>
      <c r="Z108" s="214">
        <v>12.777966101694917</v>
      </c>
      <c r="AA108" s="215">
        <v>1.0048276223090309</v>
      </c>
      <c r="AB108" s="204">
        <v>59</v>
      </c>
      <c r="AC108" s="212" t="s">
        <v>1204</v>
      </c>
      <c r="AD108" s="224" t="s">
        <v>1567</v>
      </c>
      <c r="AE108" s="225" t="s">
        <v>295</v>
      </c>
      <c r="AF108" s="226" t="s">
        <v>2128</v>
      </c>
      <c r="AG108" s="227" t="s">
        <v>2285</v>
      </c>
      <c r="AI108" s="175" t="s">
        <v>2285</v>
      </c>
      <c r="AJ108" s="111">
        <v>0.8</v>
      </c>
      <c r="AK108" s="111">
        <v>1.7</v>
      </c>
      <c r="AL108" s="111">
        <v>1100</v>
      </c>
      <c r="AM108" s="111">
        <v>0.8</v>
      </c>
      <c r="AN108" s="172" t="s">
        <v>1440</v>
      </c>
      <c r="AO108" s="111">
        <v>120</v>
      </c>
      <c r="AP108" s="111">
        <v>1.1</v>
      </c>
      <c r="AQ108" s="111">
        <v>64</v>
      </c>
      <c r="AR108" s="120">
        <v>31</v>
      </c>
      <c r="AS108" s="120">
        <v>3</v>
      </c>
      <c r="AT108" s="111">
        <v>1440</v>
      </c>
      <c r="AU108" s="111">
        <v>7</v>
      </c>
      <c r="AV108" s="120" t="s">
        <v>1441</v>
      </c>
      <c r="AW108" s="111">
        <v>8.4</v>
      </c>
      <c r="AX108" s="111">
        <v>62</v>
      </c>
      <c r="AY108" s="111">
        <v>0.9</v>
      </c>
      <c r="AZ108" s="111">
        <v>14</v>
      </c>
      <c r="BA108" s="111">
        <v>35</v>
      </c>
      <c r="BB108" s="111">
        <v>62</v>
      </c>
      <c r="BC108" s="111">
        <v>9.3</v>
      </c>
      <c r="BD108" s="111">
        <v>25.9</v>
      </c>
      <c r="BE108" s="111" t="s">
        <v>1440</v>
      </c>
      <c r="BF108" s="111">
        <v>2.32</v>
      </c>
      <c r="BG108" s="111">
        <v>1.1</v>
      </c>
      <c r="BH108" s="172" t="s">
        <v>1442</v>
      </c>
      <c r="BI108" s="172">
        <v>1.4</v>
      </c>
      <c r="BJ108" s="111">
        <v>19</v>
      </c>
      <c r="BK108" s="111" t="s">
        <v>1443</v>
      </c>
      <c r="BL108" s="111">
        <v>1</v>
      </c>
      <c r="BM108" s="111">
        <v>3.5</v>
      </c>
      <c r="BN108" s="111">
        <v>5</v>
      </c>
      <c r="BO108" s="111">
        <v>130</v>
      </c>
      <c r="BP108" s="172">
        <v>220</v>
      </c>
      <c r="BQ108" s="172" t="s">
        <v>1324</v>
      </c>
      <c r="BR108" s="172" t="s">
        <v>1324</v>
      </c>
      <c r="BS108" s="111">
        <v>9</v>
      </c>
      <c r="BT108" s="172" t="s">
        <v>1324</v>
      </c>
      <c r="BU108" s="172" t="s">
        <v>1324</v>
      </c>
      <c r="BV108" s="172" t="s">
        <v>1324</v>
      </c>
      <c r="BW108" s="72"/>
      <c r="BX108" s="175" t="s">
        <v>2285</v>
      </c>
      <c r="BY108" s="111" t="s">
        <v>1324</v>
      </c>
      <c r="BZ108" s="111" t="s">
        <v>1324</v>
      </c>
      <c r="CA108" s="111" t="s">
        <v>1324</v>
      </c>
      <c r="CB108" s="111" t="s">
        <v>1324</v>
      </c>
      <c r="CC108" s="111" t="s">
        <v>1324</v>
      </c>
      <c r="CD108" s="111" t="s">
        <v>1324</v>
      </c>
      <c r="CE108" s="111" t="s">
        <v>1324</v>
      </c>
      <c r="CF108" s="111" t="s">
        <v>1324</v>
      </c>
      <c r="CG108" s="111" t="s">
        <v>1324</v>
      </c>
      <c r="CH108" s="111" t="s">
        <v>1324</v>
      </c>
      <c r="CI108" s="111" t="s">
        <v>1324</v>
      </c>
      <c r="CJ108" s="111" t="s">
        <v>1324</v>
      </c>
      <c r="CK108" s="72"/>
      <c r="CL108" s="181"/>
    </row>
    <row r="109" spans="1:90" ht="12.75">
      <c r="A109" s="175" t="s">
        <v>2533</v>
      </c>
      <c r="B109" s="213">
        <v>4294.75</v>
      </c>
      <c r="C109" s="204">
        <v>271.8223887338001</v>
      </c>
      <c r="D109" s="204">
        <v>60</v>
      </c>
      <c r="E109" s="212" t="s">
        <v>895</v>
      </c>
      <c r="F109" s="213">
        <v>338.96363636363634</v>
      </c>
      <c r="G109" s="204">
        <v>23.994381626754805</v>
      </c>
      <c r="H109" s="204">
        <v>66</v>
      </c>
      <c r="I109" s="212" t="s">
        <v>609</v>
      </c>
      <c r="J109" s="213">
        <v>1233.65625</v>
      </c>
      <c r="K109" s="204">
        <v>69.44250076645002</v>
      </c>
      <c r="L109" s="204">
        <v>64</v>
      </c>
      <c r="M109" s="212" t="s">
        <v>881</v>
      </c>
      <c r="N109" s="213">
        <v>387.9921875</v>
      </c>
      <c r="O109" s="204">
        <v>30.088031184105656</v>
      </c>
      <c r="P109" s="204">
        <v>64</v>
      </c>
      <c r="Q109" s="212" t="s">
        <v>852</v>
      </c>
      <c r="R109" s="213">
        <v>10.98969696969697</v>
      </c>
      <c r="S109" s="204">
        <v>3.3146082770522063</v>
      </c>
      <c r="T109" s="204">
        <v>33</v>
      </c>
      <c r="U109" s="212" t="s">
        <v>2156</v>
      </c>
      <c r="V109" s="213">
        <v>219.2551724137931</v>
      </c>
      <c r="W109" s="204">
        <v>22.360116219245864</v>
      </c>
      <c r="X109" s="204">
        <v>58</v>
      </c>
      <c r="Y109" s="212" t="s">
        <v>609</v>
      </c>
      <c r="Z109" s="214">
        <v>0.9513157894736846</v>
      </c>
      <c r="AA109" s="215">
        <v>0.1467885232392676</v>
      </c>
      <c r="AB109" s="204">
        <v>38</v>
      </c>
      <c r="AC109" s="212" t="s">
        <v>2113</v>
      </c>
      <c r="AD109" s="224" t="s">
        <v>2136</v>
      </c>
      <c r="AE109" s="225" t="s">
        <v>181</v>
      </c>
      <c r="AF109" s="226" t="s">
        <v>2128</v>
      </c>
      <c r="AG109" s="227" t="s">
        <v>2533</v>
      </c>
      <c r="AI109" s="175" t="s">
        <v>2533</v>
      </c>
      <c r="AJ109" s="111">
        <v>1.1</v>
      </c>
      <c r="AK109" s="111">
        <v>13</v>
      </c>
      <c r="AL109" s="111">
        <v>74</v>
      </c>
      <c r="AM109" s="111">
        <v>2.5</v>
      </c>
      <c r="AN109" s="172" t="s">
        <v>1440</v>
      </c>
      <c r="AO109" s="111">
        <v>13</v>
      </c>
      <c r="AP109" s="111" t="s">
        <v>1439</v>
      </c>
      <c r="AQ109" s="111">
        <v>4220</v>
      </c>
      <c r="AR109" s="120">
        <v>240</v>
      </c>
      <c r="AS109" s="120" t="s">
        <v>1444</v>
      </c>
      <c r="AT109" s="111">
        <v>37</v>
      </c>
      <c r="AU109" s="111" t="s">
        <v>1444</v>
      </c>
      <c r="AV109" s="120" t="s">
        <v>1441</v>
      </c>
      <c r="AW109" s="111">
        <v>14</v>
      </c>
      <c r="AX109" s="111">
        <v>4</v>
      </c>
      <c r="AY109" s="111">
        <v>0.2</v>
      </c>
      <c r="AZ109" s="111" t="s">
        <v>1444</v>
      </c>
      <c r="BA109" s="111">
        <v>4300</v>
      </c>
      <c r="BB109" s="111" t="s">
        <v>1440</v>
      </c>
      <c r="BC109" s="111">
        <v>1.4</v>
      </c>
      <c r="BD109" s="111">
        <v>19</v>
      </c>
      <c r="BE109" s="111" t="s">
        <v>1440</v>
      </c>
      <c r="BF109" s="111">
        <v>0.22</v>
      </c>
      <c r="BG109" s="111" t="s">
        <v>1439</v>
      </c>
      <c r="BH109" s="172" t="s">
        <v>1442</v>
      </c>
      <c r="BI109" s="172" t="s">
        <v>1439</v>
      </c>
      <c r="BJ109" s="111">
        <v>0.5</v>
      </c>
      <c r="BK109" s="111" t="s">
        <v>1443</v>
      </c>
      <c r="BL109" s="111">
        <v>1</v>
      </c>
      <c r="BM109" s="111">
        <v>0.5</v>
      </c>
      <c r="BN109" s="111" t="s">
        <v>1445</v>
      </c>
      <c r="BO109" s="111">
        <v>1300</v>
      </c>
      <c r="BP109" s="172" t="s">
        <v>1447</v>
      </c>
      <c r="BQ109" s="172" t="s">
        <v>1324</v>
      </c>
      <c r="BR109" s="172" t="s">
        <v>1324</v>
      </c>
      <c r="BS109" s="111" t="s">
        <v>1445</v>
      </c>
      <c r="BT109" s="172" t="s">
        <v>1324</v>
      </c>
      <c r="BU109" s="172" t="s">
        <v>1324</v>
      </c>
      <c r="BV109" s="172" t="s">
        <v>1324</v>
      </c>
      <c r="BW109" s="72"/>
      <c r="BX109" s="175" t="s">
        <v>2533</v>
      </c>
      <c r="BY109" s="111" t="s">
        <v>1324</v>
      </c>
      <c r="BZ109" s="111" t="s">
        <v>1324</v>
      </c>
      <c r="CA109" s="111" t="s">
        <v>1324</v>
      </c>
      <c r="CB109" s="111" t="s">
        <v>1324</v>
      </c>
      <c r="CC109" s="111" t="s">
        <v>1324</v>
      </c>
      <c r="CD109" s="111" t="s">
        <v>1324</v>
      </c>
      <c r="CE109" s="111" t="s">
        <v>1324</v>
      </c>
      <c r="CF109" s="111" t="s">
        <v>1324</v>
      </c>
      <c r="CG109" s="111" t="s">
        <v>1324</v>
      </c>
      <c r="CH109" s="111" t="s">
        <v>1324</v>
      </c>
      <c r="CI109" s="111" t="s">
        <v>1324</v>
      </c>
      <c r="CJ109" s="111" t="s">
        <v>1324</v>
      </c>
      <c r="CK109" s="72"/>
      <c r="CL109" s="181"/>
    </row>
    <row r="110" spans="1:90" ht="12.75">
      <c r="A110" s="175" t="s">
        <v>2534</v>
      </c>
      <c r="B110" s="213">
        <v>5441.548333333334</v>
      </c>
      <c r="C110" s="204">
        <v>328.51268762312594</v>
      </c>
      <c r="D110" s="204">
        <v>60</v>
      </c>
      <c r="E110" s="212" t="s">
        <v>900</v>
      </c>
      <c r="F110" s="213">
        <v>364.8587301587301</v>
      </c>
      <c r="G110" s="204">
        <v>20.245490417189117</v>
      </c>
      <c r="H110" s="204">
        <v>63</v>
      </c>
      <c r="I110" s="212" t="s">
        <v>2510</v>
      </c>
      <c r="J110" s="213">
        <v>52.898305084745765</v>
      </c>
      <c r="K110" s="204">
        <v>8.985515001175669</v>
      </c>
      <c r="L110" s="204">
        <v>59</v>
      </c>
      <c r="M110" s="212" t="s">
        <v>610</v>
      </c>
      <c r="N110" s="213">
        <v>8.007317073170732</v>
      </c>
      <c r="O110" s="204">
        <v>4.095997451409266</v>
      </c>
      <c r="P110" s="204">
        <v>41</v>
      </c>
      <c r="Q110" s="212" t="s">
        <v>611</v>
      </c>
      <c r="R110" s="213">
        <v>12.190555555555555</v>
      </c>
      <c r="S110" s="204">
        <v>3.4431521641363463</v>
      </c>
      <c r="T110" s="204">
        <v>36</v>
      </c>
      <c r="U110" s="212" t="s">
        <v>2156</v>
      </c>
      <c r="V110" s="213">
        <v>305.39473684210526</v>
      </c>
      <c r="W110" s="204">
        <v>21.54288431621108</v>
      </c>
      <c r="X110" s="204">
        <v>57</v>
      </c>
      <c r="Y110" s="212" t="s">
        <v>826</v>
      </c>
      <c r="Z110" s="214">
        <v>0.7944444444444443</v>
      </c>
      <c r="AA110" s="215">
        <v>0.5181212919796045</v>
      </c>
      <c r="AB110" s="204">
        <v>18</v>
      </c>
      <c r="AC110" s="212" t="s">
        <v>1204</v>
      </c>
      <c r="AD110" s="224" t="s">
        <v>2136</v>
      </c>
      <c r="AE110" s="225" t="s">
        <v>295</v>
      </c>
      <c r="AF110" s="226" t="s">
        <v>2128</v>
      </c>
      <c r="AG110" s="227" t="s">
        <v>2534</v>
      </c>
      <c r="AI110" s="175" t="s">
        <v>2534</v>
      </c>
      <c r="AJ110" s="111">
        <v>0.7</v>
      </c>
      <c r="AK110" s="111">
        <v>14</v>
      </c>
      <c r="AL110" s="111">
        <v>67</v>
      </c>
      <c r="AM110" s="111">
        <v>5.9</v>
      </c>
      <c r="AN110" s="172" t="s">
        <v>1440</v>
      </c>
      <c r="AO110" s="111">
        <v>46</v>
      </c>
      <c r="AP110" s="111">
        <v>0.6</v>
      </c>
      <c r="AQ110" s="111">
        <v>2100</v>
      </c>
      <c r="AR110" s="120">
        <v>380</v>
      </c>
      <c r="AS110" s="120" t="s">
        <v>1444</v>
      </c>
      <c r="AT110" s="111">
        <v>40</v>
      </c>
      <c r="AU110" s="111">
        <v>1</v>
      </c>
      <c r="AV110" s="120" t="s">
        <v>1441</v>
      </c>
      <c r="AW110" s="111">
        <v>14</v>
      </c>
      <c r="AX110" s="111">
        <v>6</v>
      </c>
      <c r="AY110" s="111">
        <v>0.3</v>
      </c>
      <c r="AZ110" s="111">
        <v>2</v>
      </c>
      <c r="BA110" s="111">
        <v>4850</v>
      </c>
      <c r="BB110" s="111">
        <v>7</v>
      </c>
      <c r="BC110" s="111">
        <v>1.6</v>
      </c>
      <c r="BD110" s="111">
        <v>21.1</v>
      </c>
      <c r="BE110" s="111" t="s">
        <v>1440</v>
      </c>
      <c r="BF110" s="111">
        <v>0.48</v>
      </c>
      <c r="BG110" s="111" t="s">
        <v>1439</v>
      </c>
      <c r="BH110" s="172" t="s">
        <v>1442</v>
      </c>
      <c r="BI110" s="172" t="s">
        <v>1439</v>
      </c>
      <c r="BJ110" s="111">
        <v>6.4</v>
      </c>
      <c r="BK110" s="111" t="s">
        <v>1443</v>
      </c>
      <c r="BL110" s="111">
        <v>2</v>
      </c>
      <c r="BM110" s="111">
        <v>1.6</v>
      </c>
      <c r="BN110" s="111" t="s">
        <v>1445</v>
      </c>
      <c r="BO110" s="111" t="s">
        <v>1443</v>
      </c>
      <c r="BP110" s="172" t="s">
        <v>1447</v>
      </c>
      <c r="BQ110" s="172" t="s">
        <v>1324</v>
      </c>
      <c r="BR110" s="172" t="s">
        <v>1324</v>
      </c>
      <c r="BS110" s="111" t="s">
        <v>1445</v>
      </c>
      <c r="BT110" s="172" t="s">
        <v>1324</v>
      </c>
      <c r="BU110" s="172" t="s">
        <v>1324</v>
      </c>
      <c r="BV110" s="172" t="s">
        <v>1324</v>
      </c>
      <c r="BW110" s="72"/>
      <c r="BX110" s="175" t="s">
        <v>2534</v>
      </c>
      <c r="BY110" s="111" t="s">
        <v>1324</v>
      </c>
      <c r="BZ110" s="111" t="s">
        <v>1324</v>
      </c>
      <c r="CA110" s="111" t="s">
        <v>1324</v>
      </c>
      <c r="CB110" s="111" t="s">
        <v>1324</v>
      </c>
      <c r="CC110" s="111" t="s">
        <v>1324</v>
      </c>
      <c r="CD110" s="111" t="s">
        <v>1324</v>
      </c>
      <c r="CE110" s="111" t="s">
        <v>1324</v>
      </c>
      <c r="CF110" s="111" t="s">
        <v>1324</v>
      </c>
      <c r="CG110" s="111" t="s">
        <v>1324</v>
      </c>
      <c r="CH110" s="111" t="s">
        <v>1324</v>
      </c>
      <c r="CI110" s="111" t="s">
        <v>1324</v>
      </c>
      <c r="CJ110" s="111" t="s">
        <v>1324</v>
      </c>
      <c r="CK110" s="72"/>
      <c r="CL110" s="181"/>
    </row>
    <row r="111" spans="1:90" ht="12.75">
      <c r="A111" s="175" t="s">
        <v>1934</v>
      </c>
      <c r="B111" s="213">
        <v>34.58536585365854</v>
      </c>
      <c r="C111" s="204">
        <v>7.730573855462346</v>
      </c>
      <c r="D111" s="204">
        <v>123</v>
      </c>
      <c r="E111" s="212" t="s">
        <v>405</v>
      </c>
      <c r="F111" s="213">
        <v>926.5446503496504</v>
      </c>
      <c r="G111" s="204">
        <v>54.76723241382094</v>
      </c>
      <c r="H111" s="204">
        <v>143</v>
      </c>
      <c r="I111" s="212" t="s">
        <v>2266</v>
      </c>
      <c r="J111" s="213">
        <v>109.86575539568345</v>
      </c>
      <c r="K111" s="204">
        <v>20.621310212524925</v>
      </c>
      <c r="L111" s="204">
        <v>139</v>
      </c>
      <c r="M111" s="212" t="s">
        <v>612</v>
      </c>
      <c r="N111" s="213">
        <v>32.37984496124031</v>
      </c>
      <c r="O111" s="204">
        <v>7.479538816028552</v>
      </c>
      <c r="P111" s="204">
        <v>129</v>
      </c>
      <c r="Q111" s="212" t="s">
        <v>611</v>
      </c>
      <c r="R111" s="213">
        <v>40.818364583333334</v>
      </c>
      <c r="S111" s="204">
        <v>6.973452506842917</v>
      </c>
      <c r="T111" s="204">
        <v>96</v>
      </c>
      <c r="U111" s="212" t="s">
        <v>405</v>
      </c>
      <c r="V111" s="213">
        <v>62.17113114754098</v>
      </c>
      <c r="W111" s="204">
        <v>6.917527425085834</v>
      </c>
      <c r="X111" s="204">
        <v>122</v>
      </c>
      <c r="Y111" s="212" t="s">
        <v>2156</v>
      </c>
      <c r="Z111" s="214">
        <v>14.460546153846154</v>
      </c>
      <c r="AA111" s="215">
        <v>1.2062832863684578</v>
      </c>
      <c r="AB111" s="204">
        <v>130</v>
      </c>
      <c r="AC111" s="212" t="s">
        <v>2259</v>
      </c>
      <c r="AD111" s="224" t="s">
        <v>1505</v>
      </c>
      <c r="AE111" s="225" t="s">
        <v>2051</v>
      </c>
      <c r="AF111" s="226" t="s">
        <v>1517</v>
      </c>
      <c r="AG111" s="227" t="s">
        <v>1934</v>
      </c>
      <c r="AI111" s="175" t="s">
        <v>1934</v>
      </c>
      <c r="AJ111" s="111">
        <v>0.15</v>
      </c>
      <c r="AK111" s="111">
        <v>42.5</v>
      </c>
      <c r="AL111" s="111">
        <v>1150</v>
      </c>
      <c r="AM111" s="111" t="s">
        <v>1439</v>
      </c>
      <c r="AN111" s="172" t="s">
        <v>1445</v>
      </c>
      <c r="AO111" s="111">
        <v>101</v>
      </c>
      <c r="AP111" s="111">
        <v>1.25</v>
      </c>
      <c r="AQ111" s="111">
        <v>73.5</v>
      </c>
      <c r="AR111" s="120">
        <v>71.5</v>
      </c>
      <c r="AS111" s="120">
        <v>1.45</v>
      </c>
      <c r="AT111" s="111">
        <v>7425</v>
      </c>
      <c r="AU111" s="111">
        <v>6.5</v>
      </c>
      <c r="AV111" s="120" t="s">
        <v>1656</v>
      </c>
      <c r="AW111" s="111">
        <v>7.8</v>
      </c>
      <c r="AX111" s="111">
        <v>56.5</v>
      </c>
      <c r="AY111" s="111">
        <v>0.635</v>
      </c>
      <c r="AZ111" s="111">
        <v>32</v>
      </c>
      <c r="BA111" s="111">
        <v>39</v>
      </c>
      <c r="BB111" s="111">
        <v>74.5</v>
      </c>
      <c r="BC111" s="111">
        <v>9.65</v>
      </c>
      <c r="BD111" s="111">
        <v>22.15</v>
      </c>
      <c r="BE111" s="111" t="s">
        <v>2021</v>
      </c>
      <c r="BF111" s="111">
        <v>2.235</v>
      </c>
      <c r="BG111" s="111">
        <v>1.35</v>
      </c>
      <c r="BH111" s="172" t="s">
        <v>1442</v>
      </c>
      <c r="BI111" s="172">
        <v>1.5</v>
      </c>
      <c r="BJ111" s="111">
        <v>19.95</v>
      </c>
      <c r="BK111" s="111" t="s">
        <v>1441</v>
      </c>
      <c r="BL111" s="111">
        <v>6.5</v>
      </c>
      <c r="BM111" s="111">
        <v>3.8</v>
      </c>
      <c r="BN111" s="111">
        <v>3.8</v>
      </c>
      <c r="BO111" s="111">
        <v>140</v>
      </c>
      <c r="BP111" s="172" t="s">
        <v>2262</v>
      </c>
      <c r="BQ111" s="172" t="s">
        <v>1324</v>
      </c>
      <c r="BR111" s="172" t="s">
        <v>1324</v>
      </c>
      <c r="BS111" s="111">
        <v>16.5</v>
      </c>
      <c r="BT111" s="172" t="s">
        <v>1324</v>
      </c>
      <c r="BU111" s="172" t="s">
        <v>1324</v>
      </c>
      <c r="BV111" s="172" t="s">
        <v>1324</v>
      </c>
      <c r="BW111" s="72"/>
      <c r="BX111" s="175" t="s">
        <v>1934</v>
      </c>
      <c r="BY111" s="111" t="s">
        <v>1324</v>
      </c>
      <c r="BZ111" s="111" t="s">
        <v>1324</v>
      </c>
      <c r="CA111" s="111" t="s">
        <v>1324</v>
      </c>
      <c r="CB111" s="111" t="s">
        <v>1324</v>
      </c>
      <c r="CC111" s="111" t="s">
        <v>1324</v>
      </c>
      <c r="CD111" s="111" t="s">
        <v>1324</v>
      </c>
      <c r="CE111" s="111" t="s">
        <v>1324</v>
      </c>
      <c r="CF111" s="111" t="s">
        <v>1324</v>
      </c>
      <c r="CG111" s="111" t="s">
        <v>1324</v>
      </c>
      <c r="CH111" s="111" t="s">
        <v>1324</v>
      </c>
      <c r="CI111" s="111" t="s">
        <v>1324</v>
      </c>
      <c r="CJ111" s="111" t="s">
        <v>1324</v>
      </c>
      <c r="CK111" s="72"/>
      <c r="CL111" s="181"/>
    </row>
    <row r="112" spans="1:90" ht="12.75">
      <c r="A112" s="175" t="s">
        <v>1935</v>
      </c>
      <c r="B112" s="213">
        <v>31.71742990654205</v>
      </c>
      <c r="C112" s="204">
        <v>9.608304112757862</v>
      </c>
      <c r="D112" s="204">
        <v>107</v>
      </c>
      <c r="E112" s="212" t="s">
        <v>413</v>
      </c>
      <c r="F112" s="213">
        <v>310.28653846153844</v>
      </c>
      <c r="G112" s="204">
        <v>19.26866648381564</v>
      </c>
      <c r="H112" s="204">
        <v>130</v>
      </c>
      <c r="I112" s="212" t="s">
        <v>1980</v>
      </c>
      <c r="J112" s="213">
        <v>87.0259842519685</v>
      </c>
      <c r="K112" s="204">
        <v>20.185568944670056</v>
      </c>
      <c r="L112" s="204">
        <v>127</v>
      </c>
      <c r="M112" s="212" t="s">
        <v>803</v>
      </c>
      <c r="N112" s="213">
        <v>22.287809090909093</v>
      </c>
      <c r="O112" s="204">
        <v>6.310831735155301</v>
      </c>
      <c r="P112" s="204">
        <v>110</v>
      </c>
      <c r="Q112" s="212" t="s">
        <v>2156</v>
      </c>
      <c r="R112" s="213">
        <v>22.087654320987653</v>
      </c>
      <c r="S112" s="204">
        <v>5.152764802714781</v>
      </c>
      <c r="T112" s="204">
        <v>81</v>
      </c>
      <c r="U112" s="212" t="s">
        <v>411</v>
      </c>
      <c r="V112" s="213">
        <v>39.13561386138614</v>
      </c>
      <c r="W112" s="204">
        <v>7.049891629125958</v>
      </c>
      <c r="X112" s="204">
        <v>101</v>
      </c>
      <c r="Y112" s="212" t="s">
        <v>405</v>
      </c>
      <c r="Z112" s="214">
        <v>16.145555555555557</v>
      </c>
      <c r="AA112" s="215">
        <v>1.2371839681401244</v>
      </c>
      <c r="AB112" s="204">
        <v>117</v>
      </c>
      <c r="AC112" s="212" t="s">
        <v>2259</v>
      </c>
      <c r="AD112" s="224" t="s">
        <v>1506</v>
      </c>
      <c r="AE112" s="225" t="s">
        <v>2051</v>
      </c>
      <c r="AF112" s="226" t="s">
        <v>2117</v>
      </c>
      <c r="AG112" s="227" t="s">
        <v>1935</v>
      </c>
      <c r="AI112" s="175" t="s">
        <v>1935</v>
      </c>
      <c r="AJ112" s="111" t="s">
        <v>1454</v>
      </c>
      <c r="AK112" s="111">
        <v>22.6</v>
      </c>
      <c r="AL112" s="111">
        <v>1100</v>
      </c>
      <c r="AM112" s="111" t="s">
        <v>1444</v>
      </c>
      <c r="AN112" s="172" t="s">
        <v>1440</v>
      </c>
      <c r="AO112" s="111">
        <v>107.5</v>
      </c>
      <c r="AP112" s="111">
        <v>1.4</v>
      </c>
      <c r="AQ112" s="111">
        <v>63.5</v>
      </c>
      <c r="AR112" s="120">
        <v>48</v>
      </c>
      <c r="AS112" s="120">
        <v>2</v>
      </c>
      <c r="AT112" s="111">
        <v>14400</v>
      </c>
      <c r="AU112" s="111">
        <v>6</v>
      </c>
      <c r="AV112" s="120" t="s">
        <v>1441</v>
      </c>
      <c r="AW112" s="111">
        <v>7.3</v>
      </c>
      <c r="AX112" s="111">
        <v>59.5</v>
      </c>
      <c r="AY112" s="111">
        <v>0.6</v>
      </c>
      <c r="AZ112" s="111">
        <v>31.5</v>
      </c>
      <c r="BA112" s="111">
        <v>34</v>
      </c>
      <c r="BB112" s="111">
        <v>68.5</v>
      </c>
      <c r="BC112" s="111">
        <v>9.65</v>
      </c>
      <c r="BD112" s="111">
        <v>22.35</v>
      </c>
      <c r="BE112" s="111" t="s">
        <v>1440</v>
      </c>
      <c r="BF112" s="111">
        <v>2.32</v>
      </c>
      <c r="BG112" s="111">
        <v>1.4</v>
      </c>
      <c r="BH112" s="172" t="s">
        <v>1442</v>
      </c>
      <c r="BI112" s="172">
        <v>1.1</v>
      </c>
      <c r="BJ112" s="111">
        <v>20</v>
      </c>
      <c r="BK112" s="111" t="s">
        <v>1443</v>
      </c>
      <c r="BL112" s="111">
        <v>11.5</v>
      </c>
      <c r="BM112" s="111">
        <v>3.55</v>
      </c>
      <c r="BN112" s="111">
        <v>4.5</v>
      </c>
      <c r="BO112" s="111">
        <v>106.5</v>
      </c>
      <c r="BP112" s="172" t="s">
        <v>1447</v>
      </c>
      <c r="BQ112" s="172" t="s">
        <v>1324</v>
      </c>
      <c r="BR112" s="172" t="s">
        <v>1324</v>
      </c>
      <c r="BS112" s="111">
        <v>16.5</v>
      </c>
      <c r="BT112" s="172" t="s">
        <v>1324</v>
      </c>
      <c r="BU112" s="172" t="s">
        <v>1324</v>
      </c>
      <c r="BV112" s="172" t="s">
        <v>1324</v>
      </c>
      <c r="BW112" s="72"/>
      <c r="BX112" s="175" t="s">
        <v>1935</v>
      </c>
      <c r="BY112" s="111" t="s">
        <v>1324</v>
      </c>
      <c r="BZ112" s="111" t="s">
        <v>1324</v>
      </c>
      <c r="CA112" s="111" t="s">
        <v>1324</v>
      </c>
      <c r="CB112" s="111" t="s">
        <v>1324</v>
      </c>
      <c r="CC112" s="111" t="s">
        <v>1324</v>
      </c>
      <c r="CD112" s="111" t="s">
        <v>1324</v>
      </c>
      <c r="CE112" s="111" t="s">
        <v>1324</v>
      </c>
      <c r="CF112" s="111" t="s">
        <v>1324</v>
      </c>
      <c r="CG112" s="111" t="s">
        <v>1324</v>
      </c>
      <c r="CH112" s="111" t="s">
        <v>1324</v>
      </c>
      <c r="CI112" s="111" t="s">
        <v>1324</v>
      </c>
      <c r="CJ112" s="111" t="s">
        <v>1324</v>
      </c>
      <c r="CK112" s="72"/>
      <c r="CL112" s="181"/>
    </row>
    <row r="113" spans="1:90" ht="12.75">
      <c r="A113" s="175" t="s">
        <v>2172</v>
      </c>
      <c r="B113" s="213">
        <v>53.07572727272727</v>
      </c>
      <c r="C113" s="204">
        <v>7.861073601295387</v>
      </c>
      <c r="D113" s="204">
        <v>55</v>
      </c>
      <c r="E113" s="212" t="s">
        <v>209</v>
      </c>
      <c r="F113" s="213">
        <v>74.3434375</v>
      </c>
      <c r="G113" s="204">
        <v>5.720894096718974</v>
      </c>
      <c r="H113" s="204">
        <v>64</v>
      </c>
      <c r="I113" s="212" t="s">
        <v>405</v>
      </c>
      <c r="J113" s="213">
        <v>102.23923076923077</v>
      </c>
      <c r="K113" s="204">
        <v>19.061857555378452</v>
      </c>
      <c r="L113" s="204">
        <v>65</v>
      </c>
      <c r="M113" s="212" t="s">
        <v>783</v>
      </c>
      <c r="N113" s="213">
        <v>110.31411290322579</v>
      </c>
      <c r="O113" s="204">
        <v>9.940922439807052</v>
      </c>
      <c r="P113" s="204">
        <v>62</v>
      </c>
      <c r="Q113" s="212" t="s">
        <v>2193</v>
      </c>
      <c r="R113" s="213">
        <v>9.829666666666666</v>
      </c>
      <c r="S113" s="204">
        <v>9.170994121493624</v>
      </c>
      <c r="T113" s="204">
        <v>18</v>
      </c>
      <c r="U113" s="212" t="s">
        <v>787</v>
      </c>
      <c r="V113" s="213">
        <v>33.58121428571428</v>
      </c>
      <c r="W113" s="204">
        <v>8.881319047640073</v>
      </c>
      <c r="X113" s="204">
        <v>56</v>
      </c>
      <c r="Y113" s="212" t="s">
        <v>610</v>
      </c>
      <c r="Z113" s="214">
        <v>1.7171929824561403</v>
      </c>
      <c r="AA113" s="215">
        <v>0.37428863187368494</v>
      </c>
      <c r="AB113" s="204">
        <v>57</v>
      </c>
      <c r="AC113" s="212" t="s">
        <v>404</v>
      </c>
      <c r="AD113" s="224" t="s">
        <v>1758</v>
      </c>
      <c r="AE113" s="225" t="s">
        <v>667</v>
      </c>
      <c r="AF113" s="226" t="s">
        <v>2117</v>
      </c>
      <c r="AG113" s="227" t="s">
        <v>2172</v>
      </c>
      <c r="AI113" s="175" t="s">
        <v>2172</v>
      </c>
      <c r="AJ113" s="111">
        <v>0.8</v>
      </c>
      <c r="AK113" s="111" t="s">
        <v>1444</v>
      </c>
      <c r="AL113" s="111">
        <v>320</v>
      </c>
      <c r="AM113" s="111" t="s">
        <v>1439</v>
      </c>
      <c r="AN113" s="172" t="s">
        <v>1440</v>
      </c>
      <c r="AO113" s="111">
        <v>38</v>
      </c>
      <c r="AP113" s="111">
        <v>2.4</v>
      </c>
      <c r="AQ113" s="111">
        <v>110</v>
      </c>
      <c r="AR113" s="120">
        <v>42</v>
      </c>
      <c r="AS113" s="120">
        <v>1</v>
      </c>
      <c r="AT113" s="111">
        <v>57</v>
      </c>
      <c r="AU113" s="111">
        <v>4</v>
      </c>
      <c r="AV113" s="120" t="s">
        <v>1441</v>
      </c>
      <c r="AW113" s="111">
        <v>5.8</v>
      </c>
      <c r="AX113" s="111">
        <v>21</v>
      </c>
      <c r="AY113" s="111">
        <v>0.4</v>
      </c>
      <c r="AZ113" s="111">
        <v>10</v>
      </c>
      <c r="BA113" s="111">
        <v>68</v>
      </c>
      <c r="BB113" s="111">
        <v>110</v>
      </c>
      <c r="BC113" s="111">
        <v>4.5</v>
      </c>
      <c r="BD113" s="111">
        <v>20.9</v>
      </c>
      <c r="BE113" s="111" t="s">
        <v>1440</v>
      </c>
      <c r="BF113" s="111">
        <v>2.64</v>
      </c>
      <c r="BG113" s="111">
        <v>1.4</v>
      </c>
      <c r="BH113" s="172" t="s">
        <v>1442</v>
      </c>
      <c r="BI113" s="172">
        <v>1</v>
      </c>
      <c r="BJ113" s="111">
        <v>14</v>
      </c>
      <c r="BK113" s="111" t="s">
        <v>1443</v>
      </c>
      <c r="BL113" s="111" t="s">
        <v>1445</v>
      </c>
      <c r="BM113" s="111">
        <v>6.8</v>
      </c>
      <c r="BN113" s="111">
        <v>3</v>
      </c>
      <c r="BO113" s="111">
        <v>114</v>
      </c>
      <c r="BP113" s="172" t="s">
        <v>1447</v>
      </c>
      <c r="BQ113" s="172" t="s">
        <v>1324</v>
      </c>
      <c r="BR113" s="172" t="s">
        <v>1324</v>
      </c>
      <c r="BS113" s="111">
        <v>2</v>
      </c>
      <c r="BT113" s="172" t="s">
        <v>1324</v>
      </c>
      <c r="BU113" s="172" t="s">
        <v>1324</v>
      </c>
      <c r="BV113" s="172" t="s">
        <v>1324</v>
      </c>
      <c r="BW113" s="72"/>
      <c r="BX113" s="175" t="s">
        <v>2172</v>
      </c>
      <c r="BY113" s="111" t="s">
        <v>1324</v>
      </c>
      <c r="BZ113" s="111" t="s">
        <v>1324</v>
      </c>
      <c r="CA113" s="111" t="s">
        <v>1324</v>
      </c>
      <c r="CB113" s="111" t="s">
        <v>1324</v>
      </c>
      <c r="CC113" s="111" t="s">
        <v>1324</v>
      </c>
      <c r="CD113" s="111" t="s">
        <v>1324</v>
      </c>
      <c r="CE113" s="111" t="s">
        <v>1324</v>
      </c>
      <c r="CF113" s="111" t="s">
        <v>1324</v>
      </c>
      <c r="CG113" s="111" t="s">
        <v>1324</v>
      </c>
      <c r="CH113" s="111" t="s">
        <v>1324</v>
      </c>
      <c r="CI113" s="111" t="s">
        <v>1324</v>
      </c>
      <c r="CJ113" s="111" t="s">
        <v>1324</v>
      </c>
      <c r="CK113" s="72"/>
      <c r="CL113" s="181"/>
    </row>
    <row r="114" spans="1:90" ht="12.75">
      <c r="A114" s="175" t="s">
        <v>1910</v>
      </c>
      <c r="B114" s="213">
        <v>25.780210526315788</v>
      </c>
      <c r="C114" s="204">
        <v>8.300456723098437</v>
      </c>
      <c r="D114" s="204">
        <v>57</v>
      </c>
      <c r="E114" s="212" t="s">
        <v>210</v>
      </c>
      <c r="F114" s="213">
        <v>55.68462903225806</v>
      </c>
      <c r="G114" s="204">
        <v>5.310458534226021</v>
      </c>
      <c r="H114" s="204">
        <v>62</v>
      </c>
      <c r="I114" s="212" t="s">
        <v>405</v>
      </c>
      <c r="J114" s="213">
        <v>69.75441791044777</v>
      </c>
      <c r="K114" s="204">
        <v>23.700149963819904</v>
      </c>
      <c r="L114" s="204">
        <v>67</v>
      </c>
      <c r="M114" s="212" t="s">
        <v>826</v>
      </c>
      <c r="N114" s="213">
        <v>18.114910714285713</v>
      </c>
      <c r="O114" s="204">
        <v>6.729632131717656</v>
      </c>
      <c r="P114" s="204">
        <v>56</v>
      </c>
      <c r="Q114" s="212" t="s">
        <v>326</v>
      </c>
      <c r="R114" s="213">
        <v>2.9</v>
      </c>
      <c r="S114" s="204">
        <v>2.3026072179162473</v>
      </c>
      <c r="T114" s="204">
        <v>11</v>
      </c>
      <c r="U114" s="212" t="s">
        <v>1975</v>
      </c>
      <c r="V114" s="213">
        <v>21.45304</v>
      </c>
      <c r="W114" s="204">
        <v>6.905921212574442</v>
      </c>
      <c r="X114" s="204">
        <v>50</v>
      </c>
      <c r="Y114" s="212" t="s">
        <v>614</v>
      </c>
      <c r="Z114" s="214">
        <v>7.243466666666665</v>
      </c>
      <c r="AA114" s="215">
        <v>0.6807600803555313</v>
      </c>
      <c r="AB114" s="204">
        <v>60</v>
      </c>
      <c r="AC114" s="212" t="s">
        <v>2259</v>
      </c>
      <c r="AD114" s="224" t="s">
        <v>453</v>
      </c>
      <c r="AE114" s="225" t="s">
        <v>295</v>
      </c>
      <c r="AF114" s="226" t="s">
        <v>2117</v>
      </c>
      <c r="AG114" s="227" t="s">
        <v>1910</v>
      </c>
      <c r="AI114" s="175" t="s">
        <v>1910</v>
      </c>
      <c r="AJ114" s="111">
        <v>0.8</v>
      </c>
      <c r="AK114" s="111" t="s">
        <v>1444</v>
      </c>
      <c r="AL114" s="111">
        <v>320</v>
      </c>
      <c r="AM114" s="111">
        <v>1.2</v>
      </c>
      <c r="AN114" s="172" t="s">
        <v>1440</v>
      </c>
      <c r="AO114" s="111">
        <v>42</v>
      </c>
      <c r="AP114" s="111">
        <v>2.5</v>
      </c>
      <c r="AQ114" s="111">
        <v>77</v>
      </c>
      <c r="AR114" s="120">
        <v>29</v>
      </c>
      <c r="AS114" s="120">
        <v>2</v>
      </c>
      <c r="AT114" s="111">
        <v>4830</v>
      </c>
      <c r="AU114" s="111">
        <v>6</v>
      </c>
      <c r="AV114" s="120" t="s">
        <v>1441</v>
      </c>
      <c r="AW114" s="111">
        <v>7.2</v>
      </c>
      <c r="AX114" s="111">
        <v>22</v>
      </c>
      <c r="AY114" s="111">
        <v>0.5</v>
      </c>
      <c r="AZ114" s="111">
        <v>24</v>
      </c>
      <c r="BA114" s="111">
        <v>36</v>
      </c>
      <c r="BB114" s="111">
        <v>92</v>
      </c>
      <c r="BC114" s="111">
        <v>5</v>
      </c>
      <c r="BD114" s="111">
        <v>24</v>
      </c>
      <c r="BE114" s="111" t="s">
        <v>1440</v>
      </c>
      <c r="BF114" s="111">
        <v>2.4</v>
      </c>
      <c r="BG114" s="111">
        <v>3.6</v>
      </c>
      <c r="BH114" s="172" t="s">
        <v>1442</v>
      </c>
      <c r="BI114" s="172">
        <v>1</v>
      </c>
      <c r="BJ114" s="111">
        <v>13</v>
      </c>
      <c r="BK114" s="111" t="s">
        <v>1443</v>
      </c>
      <c r="BL114" s="111">
        <v>3</v>
      </c>
      <c r="BM114" s="111">
        <v>6.1</v>
      </c>
      <c r="BN114" s="111">
        <v>3</v>
      </c>
      <c r="BO114" s="111">
        <v>84</v>
      </c>
      <c r="BP114" s="172" t="s">
        <v>1447</v>
      </c>
      <c r="BQ114" s="172" t="s">
        <v>1324</v>
      </c>
      <c r="BR114" s="172" t="s">
        <v>1324</v>
      </c>
      <c r="BS114" s="111">
        <v>8</v>
      </c>
      <c r="BT114" s="172" t="s">
        <v>1324</v>
      </c>
      <c r="BU114" s="172" t="s">
        <v>1324</v>
      </c>
      <c r="BV114" s="172" t="s">
        <v>1324</v>
      </c>
      <c r="BW114" s="72"/>
      <c r="BX114" s="175" t="s">
        <v>1910</v>
      </c>
      <c r="BY114" s="111" t="s">
        <v>1324</v>
      </c>
      <c r="BZ114" s="111" t="s">
        <v>1324</v>
      </c>
      <c r="CA114" s="111" t="s">
        <v>1324</v>
      </c>
      <c r="CB114" s="111" t="s">
        <v>1324</v>
      </c>
      <c r="CC114" s="111" t="s">
        <v>1324</v>
      </c>
      <c r="CD114" s="111" t="s">
        <v>1324</v>
      </c>
      <c r="CE114" s="111" t="s">
        <v>1324</v>
      </c>
      <c r="CF114" s="111" t="s">
        <v>1324</v>
      </c>
      <c r="CG114" s="111" t="s">
        <v>1324</v>
      </c>
      <c r="CH114" s="111" t="s">
        <v>1324</v>
      </c>
      <c r="CI114" s="111" t="s">
        <v>1324</v>
      </c>
      <c r="CJ114" s="111" t="s">
        <v>1324</v>
      </c>
      <c r="CK114" s="72"/>
      <c r="CL114" s="181"/>
    </row>
    <row r="115" spans="1:90" ht="12.75">
      <c r="A115" s="175" t="s">
        <v>1911</v>
      </c>
      <c r="B115" s="213">
        <v>24.868017543859647</v>
      </c>
      <c r="C115" s="204">
        <v>12.259419720145278</v>
      </c>
      <c r="D115" s="204">
        <v>57</v>
      </c>
      <c r="E115" s="212" t="s">
        <v>1958</v>
      </c>
      <c r="F115" s="213">
        <v>53.75385000000001</v>
      </c>
      <c r="G115" s="204">
        <v>5.277874944167447</v>
      </c>
      <c r="H115" s="204">
        <v>60</v>
      </c>
      <c r="I115" s="212" t="s">
        <v>405</v>
      </c>
      <c r="J115" s="213">
        <v>98.36619696969697</v>
      </c>
      <c r="K115" s="204">
        <v>28.17219456961595</v>
      </c>
      <c r="L115" s="204">
        <v>66</v>
      </c>
      <c r="M115" s="212" t="s">
        <v>2401</v>
      </c>
      <c r="N115" s="213">
        <v>11.951244897959183</v>
      </c>
      <c r="O115" s="204">
        <v>3.436230205051585</v>
      </c>
      <c r="P115" s="204">
        <v>49</v>
      </c>
      <c r="Q115" s="212" t="s">
        <v>414</v>
      </c>
      <c r="R115" s="213">
        <v>6.014285714285714</v>
      </c>
      <c r="S115" s="204">
        <v>3.77885964541953</v>
      </c>
      <c r="T115" s="204">
        <v>14</v>
      </c>
      <c r="U115" s="212" t="s">
        <v>406</v>
      </c>
      <c r="V115" s="213">
        <v>26.205296296296297</v>
      </c>
      <c r="W115" s="204">
        <v>12.574093974081892</v>
      </c>
      <c r="X115" s="204">
        <v>54</v>
      </c>
      <c r="Y115" s="212" t="s">
        <v>612</v>
      </c>
      <c r="Z115" s="214">
        <v>4.810677966101696</v>
      </c>
      <c r="AA115" s="215">
        <v>0.5147676556794497</v>
      </c>
      <c r="AB115" s="204">
        <v>59</v>
      </c>
      <c r="AC115" s="212" t="s">
        <v>404</v>
      </c>
      <c r="AD115" s="224" t="s">
        <v>451</v>
      </c>
      <c r="AE115" s="225" t="s">
        <v>2051</v>
      </c>
      <c r="AF115" s="226" t="s">
        <v>2117</v>
      </c>
      <c r="AG115" s="227" t="s">
        <v>1911</v>
      </c>
      <c r="AI115" s="175" t="s">
        <v>1911</v>
      </c>
      <c r="AJ115" s="111">
        <v>0.3</v>
      </c>
      <c r="AK115" s="111" t="s">
        <v>1444</v>
      </c>
      <c r="AL115" s="111">
        <v>660</v>
      </c>
      <c r="AM115" s="111" t="s">
        <v>264</v>
      </c>
      <c r="AN115" s="172" t="s">
        <v>1440</v>
      </c>
      <c r="AO115" s="111">
        <v>66</v>
      </c>
      <c r="AP115" s="111">
        <v>0.6</v>
      </c>
      <c r="AQ115" s="111">
        <v>160</v>
      </c>
      <c r="AR115" s="120">
        <v>38</v>
      </c>
      <c r="AS115" s="120">
        <v>2</v>
      </c>
      <c r="AT115" s="111">
        <v>1090</v>
      </c>
      <c r="AU115" s="111">
        <v>4</v>
      </c>
      <c r="AV115" s="120" t="s">
        <v>1441</v>
      </c>
      <c r="AW115" s="111">
        <v>8</v>
      </c>
      <c r="AX115" s="111">
        <v>34</v>
      </c>
      <c r="AY115" s="111">
        <v>0.5</v>
      </c>
      <c r="AZ115" s="111">
        <v>16</v>
      </c>
      <c r="BA115" s="111">
        <v>46</v>
      </c>
      <c r="BB115" s="111">
        <v>23</v>
      </c>
      <c r="BC115" s="111">
        <v>7.4</v>
      </c>
      <c r="BD115" s="111">
        <v>29.7</v>
      </c>
      <c r="BE115" s="111" t="s">
        <v>1440</v>
      </c>
      <c r="BF115" s="111">
        <v>2.34</v>
      </c>
      <c r="BG115" s="111">
        <v>0.9</v>
      </c>
      <c r="BH115" s="172" t="s">
        <v>1442</v>
      </c>
      <c r="BI115" s="172">
        <v>0.9</v>
      </c>
      <c r="BJ115" s="111">
        <v>10</v>
      </c>
      <c r="BK115" s="111" t="s">
        <v>1443</v>
      </c>
      <c r="BL115" s="111" t="s">
        <v>1445</v>
      </c>
      <c r="BM115" s="111">
        <v>1</v>
      </c>
      <c r="BN115" s="111">
        <v>4</v>
      </c>
      <c r="BO115" s="111">
        <v>134</v>
      </c>
      <c r="BP115" s="172">
        <v>370</v>
      </c>
      <c r="BQ115" s="172" t="s">
        <v>1324</v>
      </c>
      <c r="BR115" s="172" t="s">
        <v>1324</v>
      </c>
      <c r="BS115" s="111">
        <v>5</v>
      </c>
      <c r="BT115" s="172" t="s">
        <v>1324</v>
      </c>
      <c r="BU115" s="172" t="s">
        <v>1324</v>
      </c>
      <c r="BV115" s="172" t="s">
        <v>1324</v>
      </c>
      <c r="BW115" s="72"/>
      <c r="BX115" s="175" t="s">
        <v>1911</v>
      </c>
      <c r="BY115" s="111" t="s">
        <v>1324</v>
      </c>
      <c r="BZ115" s="111" t="s">
        <v>1324</v>
      </c>
      <c r="CA115" s="111" t="s">
        <v>1324</v>
      </c>
      <c r="CB115" s="111" t="s">
        <v>1324</v>
      </c>
      <c r="CC115" s="111" t="s">
        <v>1324</v>
      </c>
      <c r="CD115" s="111" t="s">
        <v>1324</v>
      </c>
      <c r="CE115" s="111" t="s">
        <v>1324</v>
      </c>
      <c r="CF115" s="111" t="s">
        <v>1324</v>
      </c>
      <c r="CG115" s="111" t="s">
        <v>1324</v>
      </c>
      <c r="CH115" s="111" t="s">
        <v>1324</v>
      </c>
      <c r="CI115" s="111" t="s">
        <v>1324</v>
      </c>
      <c r="CJ115" s="111" t="s">
        <v>1324</v>
      </c>
      <c r="CK115" s="72"/>
      <c r="CL115" s="181"/>
    </row>
    <row r="116" spans="1:90" ht="12.75">
      <c r="A116" s="175" t="s">
        <v>1912</v>
      </c>
      <c r="B116" s="213">
        <v>422.80822916666665</v>
      </c>
      <c r="C116" s="204">
        <v>28.400961760589716</v>
      </c>
      <c r="D116" s="204">
        <v>192</v>
      </c>
      <c r="E116" s="212" t="s">
        <v>1978</v>
      </c>
      <c r="F116" s="213">
        <v>500.0910810810811</v>
      </c>
      <c r="G116" s="204">
        <v>25.003348910769294</v>
      </c>
      <c r="H116" s="204">
        <v>222</v>
      </c>
      <c r="I116" s="212" t="s">
        <v>1958</v>
      </c>
      <c r="J116" s="213">
        <v>240.21855</v>
      </c>
      <c r="K116" s="204">
        <v>16.809951917670414</v>
      </c>
      <c r="L116" s="204">
        <v>200</v>
      </c>
      <c r="M116" s="212" t="s">
        <v>406</v>
      </c>
      <c r="N116" s="213">
        <v>382.66009615384615</v>
      </c>
      <c r="O116" s="204">
        <v>25.482158339746206</v>
      </c>
      <c r="P116" s="204">
        <v>208</v>
      </c>
      <c r="Q116" s="212" t="s">
        <v>612</v>
      </c>
      <c r="R116" s="213">
        <v>7.898801526717556</v>
      </c>
      <c r="S116" s="204">
        <v>3.057640171041675</v>
      </c>
      <c r="T116" s="204">
        <v>131</v>
      </c>
      <c r="U116" s="212" t="s">
        <v>2258</v>
      </c>
      <c r="V116" s="213">
        <v>11.699301675977654</v>
      </c>
      <c r="W116" s="204">
        <v>2.494024312908735</v>
      </c>
      <c r="X116" s="204">
        <v>179</v>
      </c>
      <c r="Y116" s="212" t="s">
        <v>129</v>
      </c>
      <c r="Z116" s="214">
        <v>58.161977064220174</v>
      </c>
      <c r="AA116" s="215">
        <v>4.376870471081542</v>
      </c>
      <c r="AB116" s="204">
        <v>218</v>
      </c>
      <c r="AC116" s="212" t="s">
        <v>330</v>
      </c>
      <c r="AD116" s="224" t="s">
        <v>1917</v>
      </c>
      <c r="AE116" s="225" t="s">
        <v>2051</v>
      </c>
      <c r="AF116" s="226" t="s">
        <v>2117</v>
      </c>
      <c r="AG116" s="227" t="s">
        <v>1912</v>
      </c>
      <c r="AI116" s="175" t="s">
        <v>1912</v>
      </c>
      <c r="AJ116" s="111">
        <v>0.23</v>
      </c>
      <c r="AK116" s="111">
        <v>6.325</v>
      </c>
      <c r="AL116" s="111">
        <v>2425</v>
      </c>
      <c r="AM116" s="111">
        <v>0.9</v>
      </c>
      <c r="AN116" s="172" t="s">
        <v>1445</v>
      </c>
      <c r="AO116" s="111">
        <v>224.5</v>
      </c>
      <c r="AP116" s="111">
        <v>1.9</v>
      </c>
      <c r="AQ116" s="111">
        <v>29.75</v>
      </c>
      <c r="AR116" s="120">
        <v>10.7</v>
      </c>
      <c r="AS116" s="120">
        <v>2.05</v>
      </c>
      <c r="AT116" s="111">
        <v>90</v>
      </c>
      <c r="AU116" s="111">
        <v>9.4225</v>
      </c>
      <c r="AV116" s="120" t="s">
        <v>1440</v>
      </c>
      <c r="AW116" s="111">
        <v>3.4375</v>
      </c>
      <c r="AX116" s="111">
        <v>121.25</v>
      </c>
      <c r="AY116" s="111">
        <v>0.57525</v>
      </c>
      <c r="AZ116" s="111">
        <v>56.8</v>
      </c>
      <c r="BA116" s="111">
        <v>437.5</v>
      </c>
      <c r="BB116" s="111">
        <v>112.5</v>
      </c>
      <c r="BC116" s="111">
        <v>14.125</v>
      </c>
      <c r="BD116" s="111">
        <v>7.705</v>
      </c>
      <c r="BE116" s="111" t="s">
        <v>1790</v>
      </c>
      <c r="BF116" s="111">
        <v>2.6825</v>
      </c>
      <c r="BG116" s="111">
        <v>1.3425</v>
      </c>
      <c r="BH116" s="172" t="s">
        <v>2178</v>
      </c>
      <c r="BI116" s="172">
        <v>1.4225</v>
      </c>
      <c r="BJ116" s="111">
        <v>41.05</v>
      </c>
      <c r="BK116" s="111" t="s">
        <v>1441</v>
      </c>
      <c r="BL116" s="111">
        <v>5.25</v>
      </c>
      <c r="BM116" s="111">
        <v>5.6</v>
      </c>
      <c r="BN116" s="111">
        <v>4.5225</v>
      </c>
      <c r="BO116" s="111">
        <v>254.25</v>
      </c>
      <c r="BP116" s="172">
        <v>420</v>
      </c>
      <c r="BQ116" s="172" t="s">
        <v>1324</v>
      </c>
      <c r="BR116" s="172" t="s">
        <v>1324</v>
      </c>
      <c r="BS116" s="111">
        <v>56.925</v>
      </c>
      <c r="BT116" s="172" t="s">
        <v>1324</v>
      </c>
      <c r="BU116" s="172" t="s">
        <v>1324</v>
      </c>
      <c r="BV116" s="172" t="s">
        <v>1324</v>
      </c>
      <c r="BW116" s="72"/>
      <c r="BX116" s="175" t="s">
        <v>1912</v>
      </c>
      <c r="BY116" s="111" t="s">
        <v>1324</v>
      </c>
      <c r="BZ116" s="111" t="s">
        <v>1324</v>
      </c>
      <c r="CA116" s="111" t="s">
        <v>1324</v>
      </c>
      <c r="CB116" s="111" t="s">
        <v>1324</v>
      </c>
      <c r="CC116" s="111" t="s">
        <v>1324</v>
      </c>
      <c r="CD116" s="111" t="s">
        <v>1324</v>
      </c>
      <c r="CE116" s="111" t="s">
        <v>1324</v>
      </c>
      <c r="CF116" s="111" t="s">
        <v>1324</v>
      </c>
      <c r="CG116" s="111" t="s">
        <v>1324</v>
      </c>
      <c r="CH116" s="111" t="s">
        <v>1324</v>
      </c>
      <c r="CI116" s="111" t="s">
        <v>1324</v>
      </c>
      <c r="CJ116" s="111" t="s">
        <v>1324</v>
      </c>
      <c r="CK116" s="72"/>
      <c r="CL116" s="181"/>
    </row>
    <row r="117" spans="1:90" ht="12.75">
      <c r="A117" s="175" t="s">
        <v>1913</v>
      </c>
      <c r="B117" s="213">
        <v>4735.762962962963</v>
      </c>
      <c r="C117" s="204">
        <v>438.03241428102814</v>
      </c>
      <c r="D117" s="204">
        <v>54</v>
      </c>
      <c r="E117" s="212" t="s">
        <v>901</v>
      </c>
      <c r="F117" s="213">
        <v>441.1426470588235</v>
      </c>
      <c r="G117" s="204">
        <v>33.18968242924631</v>
      </c>
      <c r="H117" s="204">
        <v>68</v>
      </c>
      <c r="I117" s="212" t="s">
        <v>836</v>
      </c>
      <c r="J117" s="213">
        <v>1354.124193548387</v>
      </c>
      <c r="K117" s="204">
        <v>79.42103343962428</v>
      </c>
      <c r="L117" s="204">
        <v>62</v>
      </c>
      <c r="M117" s="212" t="s">
        <v>879</v>
      </c>
      <c r="N117" s="213">
        <v>460.80964912280706</v>
      </c>
      <c r="O117" s="204">
        <v>27.680010577832906</v>
      </c>
      <c r="P117" s="204">
        <v>57</v>
      </c>
      <c r="Q117" s="212" t="s">
        <v>329</v>
      </c>
      <c r="R117" s="213">
        <v>13.655351351351351</v>
      </c>
      <c r="S117" s="204">
        <v>5.810446876179226</v>
      </c>
      <c r="T117" s="204">
        <v>37</v>
      </c>
      <c r="U117" s="212" t="s">
        <v>614</v>
      </c>
      <c r="V117" s="213">
        <v>832.0145454545456</v>
      </c>
      <c r="W117" s="204">
        <v>75.9701511028224</v>
      </c>
      <c r="X117" s="204">
        <v>55</v>
      </c>
      <c r="Y117" s="212" t="s">
        <v>902</v>
      </c>
      <c r="Z117" s="214">
        <v>1.2448979591836737</v>
      </c>
      <c r="AA117" s="215">
        <v>0.39104093162235676</v>
      </c>
      <c r="AB117" s="204">
        <v>49</v>
      </c>
      <c r="AC117" s="212" t="s">
        <v>404</v>
      </c>
      <c r="AD117" s="224" t="s">
        <v>1855</v>
      </c>
      <c r="AE117" s="225" t="s">
        <v>484</v>
      </c>
      <c r="AF117" s="226" t="s">
        <v>2117</v>
      </c>
      <c r="AG117" s="227" t="s">
        <v>1913</v>
      </c>
      <c r="AI117" s="175" t="s">
        <v>1913</v>
      </c>
      <c r="AJ117" s="111">
        <v>1.6</v>
      </c>
      <c r="AK117" s="111">
        <v>14.3</v>
      </c>
      <c r="AL117" s="111">
        <v>330</v>
      </c>
      <c r="AM117" s="111">
        <v>10</v>
      </c>
      <c r="AN117" s="172" t="s">
        <v>1440</v>
      </c>
      <c r="AO117" s="111">
        <v>48</v>
      </c>
      <c r="AP117" s="111" t="s">
        <v>1439</v>
      </c>
      <c r="AQ117" s="111">
        <v>4960</v>
      </c>
      <c r="AR117" s="120">
        <v>937</v>
      </c>
      <c r="AS117" s="120" t="s">
        <v>1444</v>
      </c>
      <c r="AT117" s="111">
        <v>58</v>
      </c>
      <c r="AU117" s="111">
        <v>2</v>
      </c>
      <c r="AV117" s="120" t="s">
        <v>1441</v>
      </c>
      <c r="AW117" s="111">
        <v>15.2</v>
      </c>
      <c r="AX117" s="111">
        <v>12</v>
      </c>
      <c r="AY117" s="111" t="s">
        <v>1455</v>
      </c>
      <c r="AZ117" s="111">
        <v>3</v>
      </c>
      <c r="BA117" s="111">
        <v>4960</v>
      </c>
      <c r="BB117" s="111" t="s">
        <v>708</v>
      </c>
      <c r="BC117" s="111">
        <v>2.3</v>
      </c>
      <c r="BD117" s="111">
        <v>18</v>
      </c>
      <c r="BE117" s="111" t="s">
        <v>1440</v>
      </c>
      <c r="BF117" s="111">
        <v>0.29</v>
      </c>
      <c r="BG117" s="111">
        <v>0.6</v>
      </c>
      <c r="BH117" s="172" t="s">
        <v>1442</v>
      </c>
      <c r="BI117" s="172" t="s">
        <v>1439</v>
      </c>
      <c r="BJ117" s="111">
        <v>5</v>
      </c>
      <c r="BK117" s="111" t="s">
        <v>1443</v>
      </c>
      <c r="BL117" s="111" t="s">
        <v>1445</v>
      </c>
      <c r="BM117" s="111">
        <v>2.3</v>
      </c>
      <c r="BN117" s="111" t="s">
        <v>1445</v>
      </c>
      <c r="BO117" s="111">
        <v>1360</v>
      </c>
      <c r="BP117" s="172" t="s">
        <v>1447</v>
      </c>
      <c r="BQ117" s="172" t="s">
        <v>1324</v>
      </c>
      <c r="BR117" s="172" t="s">
        <v>1324</v>
      </c>
      <c r="BS117" s="111" t="s">
        <v>1444</v>
      </c>
      <c r="BT117" s="172" t="s">
        <v>1324</v>
      </c>
      <c r="BU117" s="172" t="s">
        <v>1324</v>
      </c>
      <c r="BV117" s="172" t="s">
        <v>1324</v>
      </c>
      <c r="BW117" s="72"/>
      <c r="BX117" s="175" t="s">
        <v>1913</v>
      </c>
      <c r="BY117" s="111" t="s">
        <v>1324</v>
      </c>
      <c r="BZ117" s="111" t="s">
        <v>1324</v>
      </c>
      <c r="CA117" s="111" t="s">
        <v>1324</v>
      </c>
      <c r="CB117" s="111" t="s">
        <v>1324</v>
      </c>
      <c r="CC117" s="111" t="s">
        <v>1324</v>
      </c>
      <c r="CD117" s="111" t="s">
        <v>1324</v>
      </c>
      <c r="CE117" s="111" t="s">
        <v>1324</v>
      </c>
      <c r="CF117" s="111" t="s">
        <v>1324</v>
      </c>
      <c r="CG117" s="111" t="s">
        <v>1324</v>
      </c>
      <c r="CH117" s="111" t="s">
        <v>1324</v>
      </c>
      <c r="CI117" s="111" t="s">
        <v>1324</v>
      </c>
      <c r="CJ117" s="111" t="s">
        <v>1324</v>
      </c>
      <c r="CK117" s="72"/>
      <c r="CL117" s="181"/>
    </row>
    <row r="118" spans="1:90" ht="12.75">
      <c r="A118" s="175" t="s">
        <v>1914</v>
      </c>
      <c r="B118" s="213">
        <v>4666.198181818182</v>
      </c>
      <c r="C118" s="204">
        <v>418.3780960960166</v>
      </c>
      <c r="D118" s="204">
        <v>55</v>
      </c>
      <c r="E118" s="212" t="s">
        <v>903</v>
      </c>
      <c r="F118" s="213">
        <v>212.3233870967742</v>
      </c>
      <c r="G118" s="204">
        <v>15.486857775201946</v>
      </c>
      <c r="H118" s="204">
        <v>62</v>
      </c>
      <c r="I118" s="212" t="s">
        <v>410</v>
      </c>
      <c r="J118" s="213">
        <v>117.21170149253732</v>
      </c>
      <c r="K118" s="204">
        <v>29.313929898451995</v>
      </c>
      <c r="L118" s="204">
        <v>67</v>
      </c>
      <c r="M118" s="212" t="s">
        <v>874</v>
      </c>
      <c r="N118" s="213">
        <v>10.507809523809524</v>
      </c>
      <c r="O118" s="204">
        <v>6.417997982951958</v>
      </c>
      <c r="P118" s="204">
        <v>42</v>
      </c>
      <c r="Q118" s="212" t="s">
        <v>614</v>
      </c>
      <c r="R118" s="213">
        <v>53.185125</v>
      </c>
      <c r="S118" s="204">
        <v>19.62114706736999</v>
      </c>
      <c r="T118" s="204">
        <v>48</v>
      </c>
      <c r="U118" s="212" t="s">
        <v>826</v>
      </c>
      <c r="V118" s="213">
        <v>228.72391304347823</v>
      </c>
      <c r="W118" s="204">
        <v>16.74375750717082</v>
      </c>
      <c r="X118" s="204">
        <v>46</v>
      </c>
      <c r="Y118" s="212" t="s">
        <v>2507</v>
      </c>
      <c r="Z118" s="214">
        <v>1.004</v>
      </c>
      <c r="AA118" s="215">
        <v>0.9190693233117029</v>
      </c>
      <c r="AB118" s="204">
        <v>20</v>
      </c>
      <c r="AC118" s="212" t="s">
        <v>129</v>
      </c>
      <c r="AD118" s="224" t="s">
        <v>1855</v>
      </c>
      <c r="AE118" s="225" t="s">
        <v>663</v>
      </c>
      <c r="AF118" s="226" t="s">
        <v>2117</v>
      </c>
      <c r="AG118" s="227" t="s">
        <v>1914</v>
      </c>
      <c r="AI118" s="175" t="s">
        <v>1914</v>
      </c>
      <c r="AJ118" s="111">
        <v>6.6</v>
      </c>
      <c r="AK118" s="111">
        <v>72.8</v>
      </c>
      <c r="AL118" s="111" t="s">
        <v>1441</v>
      </c>
      <c r="AM118" s="111">
        <v>22</v>
      </c>
      <c r="AN118" s="172" t="s">
        <v>1440</v>
      </c>
      <c r="AO118" s="111">
        <v>30</v>
      </c>
      <c r="AP118" s="111" t="s">
        <v>1439</v>
      </c>
      <c r="AQ118" s="111">
        <v>14600</v>
      </c>
      <c r="AR118" s="120">
        <v>240</v>
      </c>
      <c r="AS118" s="120" t="s">
        <v>1444</v>
      </c>
      <c r="AT118" s="111">
        <v>85</v>
      </c>
      <c r="AU118" s="111">
        <v>2</v>
      </c>
      <c r="AV118" s="120">
        <v>80</v>
      </c>
      <c r="AW118" s="111">
        <v>27.9</v>
      </c>
      <c r="AX118" s="111">
        <v>4</v>
      </c>
      <c r="AY118" s="111" t="s">
        <v>1455</v>
      </c>
      <c r="AZ118" s="111">
        <v>7</v>
      </c>
      <c r="BA118" s="111">
        <v>4740</v>
      </c>
      <c r="BB118" s="111" t="s">
        <v>709</v>
      </c>
      <c r="BC118" s="111">
        <v>0.1</v>
      </c>
      <c r="BD118" s="111">
        <v>52.5</v>
      </c>
      <c r="BE118" s="111" t="s">
        <v>1440</v>
      </c>
      <c r="BF118" s="111">
        <v>0.79</v>
      </c>
      <c r="BG118" s="111" t="s">
        <v>1439</v>
      </c>
      <c r="BH118" s="172" t="s">
        <v>1442</v>
      </c>
      <c r="BI118" s="172">
        <v>1.1</v>
      </c>
      <c r="BJ118" s="111">
        <v>3.6</v>
      </c>
      <c r="BK118" s="111" t="s">
        <v>1443</v>
      </c>
      <c r="BL118" s="111">
        <v>15</v>
      </c>
      <c r="BM118" s="111">
        <v>28.3</v>
      </c>
      <c r="BN118" s="111" t="s">
        <v>1445</v>
      </c>
      <c r="BO118" s="111">
        <v>93</v>
      </c>
      <c r="BP118" s="172" t="s">
        <v>710</v>
      </c>
      <c r="BQ118" s="172" t="s">
        <v>1324</v>
      </c>
      <c r="BR118" s="172" t="s">
        <v>1324</v>
      </c>
      <c r="BS118" s="111" t="s">
        <v>1445</v>
      </c>
      <c r="BT118" s="172" t="s">
        <v>1324</v>
      </c>
      <c r="BU118" s="172" t="s">
        <v>1324</v>
      </c>
      <c r="BV118" s="172" t="s">
        <v>1324</v>
      </c>
      <c r="BW118" s="72"/>
      <c r="BX118" s="175" t="s">
        <v>1914</v>
      </c>
      <c r="BY118" s="111" t="s">
        <v>1324</v>
      </c>
      <c r="BZ118" s="111" t="s">
        <v>1324</v>
      </c>
      <c r="CA118" s="111" t="s">
        <v>1324</v>
      </c>
      <c r="CB118" s="111" t="s">
        <v>1324</v>
      </c>
      <c r="CC118" s="111" t="s">
        <v>1324</v>
      </c>
      <c r="CD118" s="111" t="s">
        <v>1324</v>
      </c>
      <c r="CE118" s="111" t="s">
        <v>1324</v>
      </c>
      <c r="CF118" s="111" t="s">
        <v>1324</v>
      </c>
      <c r="CG118" s="111" t="s">
        <v>1324</v>
      </c>
      <c r="CH118" s="111" t="s">
        <v>1324</v>
      </c>
      <c r="CI118" s="111" t="s">
        <v>1324</v>
      </c>
      <c r="CJ118" s="111" t="s">
        <v>1324</v>
      </c>
      <c r="CK118" s="72"/>
      <c r="CL118" s="181"/>
    </row>
    <row r="119" spans="1:90" ht="12.75">
      <c r="A119" s="175" t="s">
        <v>1915</v>
      </c>
      <c r="B119" s="213">
        <v>5524.637037037038</v>
      </c>
      <c r="C119" s="204">
        <v>312.59559944286855</v>
      </c>
      <c r="D119" s="204">
        <v>54</v>
      </c>
      <c r="E119" s="212" t="s">
        <v>904</v>
      </c>
      <c r="F119" s="213">
        <v>127.9171875</v>
      </c>
      <c r="G119" s="204">
        <v>9.288951530485837</v>
      </c>
      <c r="H119" s="204">
        <v>64</v>
      </c>
      <c r="I119" s="212" t="s">
        <v>406</v>
      </c>
      <c r="J119" s="213">
        <v>114.13571212121212</v>
      </c>
      <c r="K119" s="204">
        <v>27.526365284530183</v>
      </c>
      <c r="L119" s="204">
        <v>66</v>
      </c>
      <c r="M119" s="212" t="s">
        <v>2506</v>
      </c>
      <c r="N119" s="213">
        <v>9.624581395348837</v>
      </c>
      <c r="O119" s="204">
        <v>5.0230257113405745</v>
      </c>
      <c r="P119" s="204">
        <v>43</v>
      </c>
      <c r="Q119" s="212" t="s">
        <v>1975</v>
      </c>
      <c r="R119" s="213">
        <v>68.53971153846155</v>
      </c>
      <c r="S119" s="204">
        <v>15.613934023796578</v>
      </c>
      <c r="T119" s="204">
        <v>52</v>
      </c>
      <c r="U119" s="212" t="s">
        <v>795</v>
      </c>
      <c r="V119" s="213">
        <v>304.0862745098039</v>
      </c>
      <c r="W119" s="204">
        <v>21.952858762428654</v>
      </c>
      <c r="X119" s="204">
        <v>51</v>
      </c>
      <c r="Y119" s="212" t="s">
        <v>407</v>
      </c>
      <c r="Z119" s="214">
        <v>0.6489473684210527</v>
      </c>
      <c r="AA119" s="215">
        <v>0.4450455000064861</v>
      </c>
      <c r="AB119" s="204">
        <v>19</v>
      </c>
      <c r="AC119" s="212" t="s">
        <v>2259</v>
      </c>
      <c r="AD119" s="224" t="s">
        <v>1855</v>
      </c>
      <c r="AE119" s="225" t="s">
        <v>484</v>
      </c>
      <c r="AF119" s="226" t="s">
        <v>2117</v>
      </c>
      <c r="AG119" s="227" t="s">
        <v>1915</v>
      </c>
      <c r="AI119" s="175" t="s">
        <v>1915</v>
      </c>
      <c r="AJ119" s="111">
        <v>4.6</v>
      </c>
      <c r="AK119" s="111">
        <v>82.3</v>
      </c>
      <c r="AL119" s="111" t="s">
        <v>1441</v>
      </c>
      <c r="AM119" s="111">
        <v>8.3</v>
      </c>
      <c r="AN119" s="172" t="s">
        <v>1440</v>
      </c>
      <c r="AO119" s="111">
        <v>18</v>
      </c>
      <c r="AP119" s="111" t="s">
        <v>1439</v>
      </c>
      <c r="AQ119" s="111">
        <v>13300</v>
      </c>
      <c r="AR119" s="120">
        <v>330</v>
      </c>
      <c r="AS119" s="120" t="s">
        <v>1444</v>
      </c>
      <c r="AT119" s="111">
        <v>150</v>
      </c>
      <c r="AU119" s="111" t="s">
        <v>1444</v>
      </c>
      <c r="AV119" s="120" t="s">
        <v>1441</v>
      </c>
      <c r="AW119" s="111">
        <v>12</v>
      </c>
      <c r="AX119" s="111">
        <v>5</v>
      </c>
      <c r="AY119" s="111" t="s">
        <v>1455</v>
      </c>
      <c r="AZ119" s="111" t="s">
        <v>1445</v>
      </c>
      <c r="BA119" s="111">
        <v>5460</v>
      </c>
      <c r="BB119" s="111">
        <v>21</v>
      </c>
      <c r="BC119" s="111">
        <v>0.6</v>
      </c>
      <c r="BD119" s="111">
        <v>11</v>
      </c>
      <c r="BE119" s="111" t="s">
        <v>1440</v>
      </c>
      <c r="BF119" s="111">
        <v>0.36</v>
      </c>
      <c r="BG119" s="111" t="s">
        <v>1439</v>
      </c>
      <c r="BH119" s="172" t="s">
        <v>1442</v>
      </c>
      <c r="BI119" s="172" t="s">
        <v>1439</v>
      </c>
      <c r="BJ119" s="111">
        <v>0.9</v>
      </c>
      <c r="BK119" s="111" t="s">
        <v>1443</v>
      </c>
      <c r="BL119" s="111">
        <v>5</v>
      </c>
      <c r="BM119" s="111">
        <v>2.5</v>
      </c>
      <c r="BN119" s="111" t="s">
        <v>1445</v>
      </c>
      <c r="BO119" s="111">
        <v>108</v>
      </c>
      <c r="BP119" s="172" t="s">
        <v>1447</v>
      </c>
      <c r="BQ119" s="172" t="s">
        <v>1324</v>
      </c>
      <c r="BR119" s="172" t="s">
        <v>1324</v>
      </c>
      <c r="BS119" s="111" t="s">
        <v>1444</v>
      </c>
      <c r="BT119" s="172" t="s">
        <v>1324</v>
      </c>
      <c r="BU119" s="172" t="s">
        <v>1324</v>
      </c>
      <c r="BV119" s="172" t="s">
        <v>1324</v>
      </c>
      <c r="BW119" s="72"/>
      <c r="BX119" s="175" t="s">
        <v>1915</v>
      </c>
      <c r="BY119" s="111" t="s">
        <v>1324</v>
      </c>
      <c r="BZ119" s="111" t="s">
        <v>1324</v>
      </c>
      <c r="CA119" s="111" t="s">
        <v>1324</v>
      </c>
      <c r="CB119" s="111" t="s">
        <v>1324</v>
      </c>
      <c r="CC119" s="111" t="s">
        <v>1324</v>
      </c>
      <c r="CD119" s="111" t="s">
        <v>1324</v>
      </c>
      <c r="CE119" s="111" t="s">
        <v>1324</v>
      </c>
      <c r="CF119" s="111" t="s">
        <v>1324</v>
      </c>
      <c r="CG119" s="111" t="s">
        <v>1324</v>
      </c>
      <c r="CH119" s="111" t="s">
        <v>1324</v>
      </c>
      <c r="CI119" s="111" t="s">
        <v>1324</v>
      </c>
      <c r="CJ119" s="111" t="s">
        <v>1324</v>
      </c>
      <c r="CK119" s="72"/>
      <c r="CL119" s="181"/>
    </row>
    <row r="120" spans="1:90" ht="12.75">
      <c r="A120" s="175" t="s">
        <v>1916</v>
      </c>
      <c r="B120" s="213">
        <v>2241.123893617021</v>
      </c>
      <c r="C120" s="204">
        <v>101.72529888276361</v>
      </c>
      <c r="D120" s="204">
        <v>141</v>
      </c>
      <c r="E120" s="212" t="s">
        <v>1226</v>
      </c>
      <c r="F120" s="213">
        <v>3601.318314917127</v>
      </c>
      <c r="G120" s="204">
        <v>144.06578480841605</v>
      </c>
      <c r="H120" s="204">
        <v>181</v>
      </c>
      <c r="I120" s="212" t="s">
        <v>1116</v>
      </c>
      <c r="J120" s="213">
        <v>1044.6492590361445</v>
      </c>
      <c r="K120" s="204">
        <v>50.55392722437243</v>
      </c>
      <c r="L120" s="204">
        <v>166</v>
      </c>
      <c r="M120" s="212" t="s">
        <v>1114</v>
      </c>
      <c r="N120" s="213">
        <v>2049.4168187134505</v>
      </c>
      <c r="O120" s="204">
        <v>138.7211428333858</v>
      </c>
      <c r="P120" s="204">
        <v>171</v>
      </c>
      <c r="Q120" s="212" t="s">
        <v>1115</v>
      </c>
      <c r="R120" s="213">
        <v>56.333875000000006</v>
      </c>
      <c r="S120" s="204">
        <v>5.903677568389771</v>
      </c>
      <c r="T120" s="204">
        <v>128</v>
      </c>
      <c r="U120" s="212" t="s">
        <v>414</v>
      </c>
      <c r="V120" s="213">
        <v>23.070875</v>
      </c>
      <c r="W120" s="204">
        <v>6.811556182988995</v>
      </c>
      <c r="X120" s="204">
        <v>152</v>
      </c>
      <c r="Y120" s="212" t="s">
        <v>411</v>
      </c>
      <c r="Z120" s="214">
        <v>2.9342767295597483</v>
      </c>
      <c r="AA120" s="215">
        <v>0.38340886388079415</v>
      </c>
      <c r="AB120" s="204">
        <v>159</v>
      </c>
      <c r="AC120" s="212" t="s">
        <v>1878</v>
      </c>
      <c r="AD120" s="224" t="s">
        <v>2311</v>
      </c>
      <c r="AE120" s="225" t="s">
        <v>667</v>
      </c>
      <c r="AF120" s="226" t="s">
        <v>736</v>
      </c>
      <c r="AG120" s="227" t="s">
        <v>1916</v>
      </c>
      <c r="AI120" s="175" t="s">
        <v>2312</v>
      </c>
      <c r="AJ120" s="111">
        <v>1.8</v>
      </c>
      <c r="AK120" s="111">
        <v>58.5</v>
      </c>
      <c r="AL120" s="111">
        <v>1100</v>
      </c>
      <c r="AM120" s="111" t="s">
        <v>1439</v>
      </c>
      <c r="AN120" s="172" t="s">
        <v>1440</v>
      </c>
      <c r="AO120" s="111">
        <v>112</v>
      </c>
      <c r="AP120" s="111">
        <v>3.8</v>
      </c>
      <c r="AQ120" s="111">
        <v>193</v>
      </c>
      <c r="AR120" s="120">
        <v>29.5</v>
      </c>
      <c r="AS120" s="120">
        <v>1.9</v>
      </c>
      <c r="AT120" s="111">
        <v>473</v>
      </c>
      <c r="AU120" s="111">
        <v>7.15</v>
      </c>
      <c r="AV120" s="120" t="s">
        <v>1442</v>
      </c>
      <c r="AW120" s="111">
        <v>5.8</v>
      </c>
      <c r="AX120" s="111">
        <v>55.5</v>
      </c>
      <c r="AY120" s="111">
        <v>0.5</v>
      </c>
      <c r="AZ120" s="111">
        <v>68.5</v>
      </c>
      <c r="BA120" s="111">
        <v>2285</v>
      </c>
      <c r="BB120" s="111">
        <v>173.5</v>
      </c>
      <c r="BC120" s="111">
        <v>8.7</v>
      </c>
      <c r="BD120" s="111">
        <v>19</v>
      </c>
      <c r="BE120" s="111" t="s">
        <v>1445</v>
      </c>
      <c r="BF120" s="111">
        <v>2.21</v>
      </c>
      <c r="BG120" s="111">
        <v>1</v>
      </c>
      <c r="BH120" s="172" t="s">
        <v>1442</v>
      </c>
      <c r="BI120" s="172">
        <v>1.05</v>
      </c>
      <c r="BJ120" s="111">
        <v>18.25</v>
      </c>
      <c r="BK120" s="111" t="s">
        <v>1443</v>
      </c>
      <c r="BL120" s="111">
        <v>5</v>
      </c>
      <c r="BM120" s="111">
        <v>2.25</v>
      </c>
      <c r="BN120" s="111">
        <v>3.8</v>
      </c>
      <c r="BO120" s="111">
        <v>1077.5</v>
      </c>
      <c r="BP120" s="172" t="s">
        <v>1447</v>
      </c>
      <c r="BQ120" s="172" t="s">
        <v>1324</v>
      </c>
      <c r="BR120" s="172" t="s">
        <v>1324</v>
      </c>
      <c r="BS120" s="111">
        <v>3</v>
      </c>
      <c r="BT120" s="172" t="s">
        <v>1324</v>
      </c>
      <c r="BU120" s="172" t="s">
        <v>1324</v>
      </c>
      <c r="BV120" s="172" t="s">
        <v>1324</v>
      </c>
      <c r="BW120" s="72"/>
      <c r="BX120" s="175" t="s">
        <v>2312</v>
      </c>
      <c r="BY120" s="111">
        <v>5.8</v>
      </c>
      <c r="BZ120" s="111">
        <v>59.12</v>
      </c>
      <c r="CA120" s="111">
        <v>13.9</v>
      </c>
      <c r="CB120" s="111">
        <v>1.131</v>
      </c>
      <c r="CC120" s="111">
        <v>0.11</v>
      </c>
      <c r="CD120" s="111">
        <v>5.46</v>
      </c>
      <c r="CE120" s="111">
        <v>0.103</v>
      </c>
      <c r="CF120" s="111">
        <v>0.37</v>
      </c>
      <c r="CG120" s="111">
        <v>3.24</v>
      </c>
      <c r="CH120" s="111">
        <v>2.63</v>
      </c>
      <c r="CI120" s="111">
        <v>2.951</v>
      </c>
      <c r="CJ120" s="111">
        <v>1.25</v>
      </c>
      <c r="CK120" s="72"/>
      <c r="CL120" s="181"/>
    </row>
    <row r="121" spans="1:90" ht="12.75">
      <c r="A121" s="175" t="s">
        <v>1779</v>
      </c>
      <c r="B121" s="213">
        <v>22.854931506849315</v>
      </c>
      <c r="C121" s="204">
        <v>8.74099999416665</v>
      </c>
      <c r="D121" s="204">
        <v>73</v>
      </c>
      <c r="E121" s="212" t="s">
        <v>209</v>
      </c>
      <c r="F121" s="213">
        <v>1553.8621604938273</v>
      </c>
      <c r="G121" s="204">
        <v>103.90943834337813</v>
      </c>
      <c r="H121" s="204">
        <v>81</v>
      </c>
      <c r="I121" s="212" t="s">
        <v>799</v>
      </c>
      <c r="J121" s="213">
        <v>5239.279868421052</v>
      </c>
      <c r="K121" s="204">
        <v>341.54453979335625</v>
      </c>
      <c r="L121" s="204">
        <v>76</v>
      </c>
      <c r="M121" s="212" t="s">
        <v>905</v>
      </c>
      <c r="N121" s="213">
        <v>92.18384615384615</v>
      </c>
      <c r="O121" s="204">
        <v>13.541403199056031</v>
      </c>
      <c r="P121" s="204">
        <v>78</v>
      </c>
      <c r="Q121" s="212" t="s">
        <v>1981</v>
      </c>
      <c r="R121" s="213">
        <v>95.03561904761904</v>
      </c>
      <c r="S121" s="204">
        <v>8.683327375156843</v>
      </c>
      <c r="T121" s="204">
        <v>63</v>
      </c>
      <c r="U121" s="212" t="s">
        <v>210</v>
      </c>
      <c r="V121" s="213">
        <v>22.309647887323944</v>
      </c>
      <c r="W121" s="204">
        <v>8.361020542798736</v>
      </c>
      <c r="X121" s="204">
        <v>71</v>
      </c>
      <c r="Y121" s="212" t="s">
        <v>614</v>
      </c>
      <c r="Z121" s="214">
        <v>5.956712328767124</v>
      </c>
      <c r="AA121" s="215">
        <v>0.5254919779346298</v>
      </c>
      <c r="AB121" s="204">
        <v>73</v>
      </c>
      <c r="AC121" s="212" t="s">
        <v>404</v>
      </c>
      <c r="AD121" s="224" t="s">
        <v>1796</v>
      </c>
      <c r="AE121" s="225" t="s">
        <v>1638</v>
      </c>
      <c r="AF121" s="226" t="s">
        <v>2014</v>
      </c>
      <c r="AG121" s="227" t="s">
        <v>1779</v>
      </c>
      <c r="AI121" s="175" t="s">
        <v>1779</v>
      </c>
      <c r="AJ121" s="111">
        <v>1.4</v>
      </c>
      <c r="AK121" s="111">
        <v>101</v>
      </c>
      <c r="AL121" s="111">
        <v>370</v>
      </c>
      <c r="AM121" s="111" t="s">
        <v>1444</v>
      </c>
      <c r="AN121" s="172">
        <v>14</v>
      </c>
      <c r="AO121" s="111">
        <v>39</v>
      </c>
      <c r="AP121" s="111">
        <v>2</v>
      </c>
      <c r="AQ121" s="111">
        <v>140</v>
      </c>
      <c r="AR121" s="120">
        <v>28</v>
      </c>
      <c r="AS121" s="120">
        <v>1.2</v>
      </c>
      <c r="AT121" s="111">
        <v>57</v>
      </c>
      <c r="AU121" s="111">
        <v>8</v>
      </c>
      <c r="AV121" s="120" t="s">
        <v>1656</v>
      </c>
      <c r="AW121" s="111">
        <v>6</v>
      </c>
      <c r="AX121" s="111">
        <v>20</v>
      </c>
      <c r="AY121" s="111">
        <v>0.4</v>
      </c>
      <c r="AZ121" s="111" t="s">
        <v>1784</v>
      </c>
      <c r="BA121" s="111">
        <v>25</v>
      </c>
      <c r="BB121" s="111">
        <v>93</v>
      </c>
      <c r="BC121" s="111">
        <v>4.6</v>
      </c>
      <c r="BD121" s="111">
        <v>22.7</v>
      </c>
      <c r="BE121" s="111" t="s">
        <v>1444</v>
      </c>
      <c r="BF121" s="111">
        <v>2.5</v>
      </c>
      <c r="BG121" s="111">
        <v>5.1</v>
      </c>
      <c r="BH121" s="172" t="s">
        <v>1442</v>
      </c>
      <c r="BI121" s="172">
        <v>0.6</v>
      </c>
      <c r="BJ121" s="111">
        <v>13</v>
      </c>
      <c r="BK121" s="111" t="s">
        <v>1785</v>
      </c>
      <c r="BL121" s="111">
        <v>10</v>
      </c>
      <c r="BM121" s="111">
        <v>5.6</v>
      </c>
      <c r="BN121" s="111">
        <v>2.7</v>
      </c>
      <c r="BO121" s="111">
        <v>5300</v>
      </c>
      <c r="BP121" s="172">
        <v>170</v>
      </c>
      <c r="BQ121" s="172" t="s">
        <v>1324</v>
      </c>
      <c r="BR121" s="172" t="s">
        <v>1324</v>
      </c>
      <c r="BS121" s="111">
        <v>4.8</v>
      </c>
      <c r="BT121" s="172" t="s">
        <v>1324</v>
      </c>
      <c r="BU121" s="172" t="s">
        <v>1324</v>
      </c>
      <c r="BV121" s="172" t="s">
        <v>1324</v>
      </c>
      <c r="BW121" s="72"/>
      <c r="BX121" s="175" t="s">
        <v>1779</v>
      </c>
      <c r="BY121" s="111" t="s">
        <v>1324</v>
      </c>
      <c r="BZ121" s="111" t="s">
        <v>1324</v>
      </c>
      <c r="CA121" s="111" t="s">
        <v>1324</v>
      </c>
      <c r="CB121" s="111" t="s">
        <v>1324</v>
      </c>
      <c r="CC121" s="111" t="s">
        <v>1324</v>
      </c>
      <c r="CD121" s="111" t="s">
        <v>1324</v>
      </c>
      <c r="CE121" s="111" t="s">
        <v>1324</v>
      </c>
      <c r="CF121" s="111" t="s">
        <v>1324</v>
      </c>
      <c r="CG121" s="111" t="s">
        <v>1324</v>
      </c>
      <c r="CH121" s="111" t="s">
        <v>1324</v>
      </c>
      <c r="CI121" s="111" t="s">
        <v>1324</v>
      </c>
      <c r="CJ121" s="111" t="s">
        <v>1324</v>
      </c>
      <c r="CK121" s="72"/>
      <c r="CL121" s="181"/>
    </row>
    <row r="122" spans="1:90" ht="12.75">
      <c r="A122" s="175" t="s">
        <v>1780</v>
      </c>
      <c r="B122" s="213">
        <v>57.93111111111111</v>
      </c>
      <c r="C122" s="204">
        <v>5.421080282019395</v>
      </c>
      <c r="D122" s="204">
        <v>72</v>
      </c>
      <c r="E122" s="212" t="s">
        <v>611</v>
      </c>
      <c r="F122" s="213">
        <v>330.83827160493826</v>
      </c>
      <c r="G122" s="204">
        <v>21.70116251437579</v>
      </c>
      <c r="H122" s="204">
        <v>81</v>
      </c>
      <c r="I122" s="212" t="s">
        <v>783</v>
      </c>
      <c r="J122" s="213">
        <v>108553.25333333333</v>
      </c>
      <c r="K122" s="204">
        <v>5960.795770594598</v>
      </c>
      <c r="L122" s="204">
        <v>75</v>
      </c>
      <c r="M122" s="212" t="s">
        <v>907</v>
      </c>
      <c r="N122" s="213">
        <v>21334.687878787878</v>
      </c>
      <c r="O122" s="204">
        <v>705.2008980568182</v>
      </c>
      <c r="P122" s="204">
        <v>66</v>
      </c>
      <c r="Q122" s="212" t="s">
        <v>908</v>
      </c>
      <c r="R122" s="213">
        <v>68.00103333333333</v>
      </c>
      <c r="S122" s="204">
        <v>5.768943885859186</v>
      </c>
      <c r="T122" s="204">
        <v>60</v>
      </c>
      <c r="U122" s="212" t="s">
        <v>75</v>
      </c>
      <c r="V122" s="213">
        <v>66.60878378378379</v>
      </c>
      <c r="W122" s="204">
        <v>6.9462452561142145</v>
      </c>
      <c r="X122" s="204">
        <v>74</v>
      </c>
      <c r="Y122" s="212" t="s">
        <v>1975</v>
      </c>
      <c r="Z122" s="214">
        <v>30.679864864864857</v>
      </c>
      <c r="AA122" s="215">
        <v>1.5420272133442279</v>
      </c>
      <c r="AB122" s="204">
        <v>74</v>
      </c>
      <c r="AC122" s="212" t="s">
        <v>129</v>
      </c>
      <c r="AD122" s="224" t="s">
        <v>470</v>
      </c>
      <c r="AE122" s="225" t="s">
        <v>295</v>
      </c>
      <c r="AF122" s="226" t="s">
        <v>2014</v>
      </c>
      <c r="AG122" s="227" t="s">
        <v>1780</v>
      </c>
      <c r="AI122" s="175" t="s">
        <v>1780</v>
      </c>
      <c r="AJ122" s="111">
        <v>348</v>
      </c>
      <c r="AK122" s="111">
        <v>75</v>
      </c>
      <c r="AL122" s="111" t="s">
        <v>1441</v>
      </c>
      <c r="AM122" s="111">
        <v>2</v>
      </c>
      <c r="AN122" s="172">
        <v>391</v>
      </c>
      <c r="AO122" s="111">
        <v>17</v>
      </c>
      <c r="AP122" s="111">
        <v>2.1</v>
      </c>
      <c r="AQ122" s="111">
        <v>88</v>
      </c>
      <c r="AR122" s="120">
        <v>69</v>
      </c>
      <c r="AS122" s="120" t="s">
        <v>1439</v>
      </c>
      <c r="AT122" s="111">
        <v>162</v>
      </c>
      <c r="AU122" s="111" t="s">
        <v>1444</v>
      </c>
      <c r="AV122" s="120" t="s">
        <v>1656</v>
      </c>
      <c r="AW122" s="111">
        <v>3.5</v>
      </c>
      <c r="AX122" s="111">
        <v>7</v>
      </c>
      <c r="AY122" s="111" t="s">
        <v>1454</v>
      </c>
      <c r="AZ122" s="111" t="s">
        <v>1787</v>
      </c>
      <c r="BA122" s="111">
        <v>50</v>
      </c>
      <c r="BB122" s="111">
        <v>37</v>
      </c>
      <c r="BC122" s="111">
        <v>1.4</v>
      </c>
      <c r="BD122" s="111">
        <v>11.5</v>
      </c>
      <c r="BE122" s="111" t="s">
        <v>1444</v>
      </c>
      <c r="BF122" s="111">
        <v>0.1</v>
      </c>
      <c r="BG122" s="111" t="s">
        <v>1455</v>
      </c>
      <c r="BH122" s="172" t="s">
        <v>1442</v>
      </c>
      <c r="BI122" s="172" t="s">
        <v>1439</v>
      </c>
      <c r="BJ122" s="111">
        <v>1.2</v>
      </c>
      <c r="BK122" s="111" t="s">
        <v>1788</v>
      </c>
      <c r="BL122" s="111">
        <v>8</v>
      </c>
      <c r="BM122" s="111" t="s">
        <v>1789</v>
      </c>
      <c r="BN122" s="111">
        <v>0.8</v>
      </c>
      <c r="BO122" s="111">
        <v>105000</v>
      </c>
      <c r="BP122" s="172" t="s">
        <v>1443</v>
      </c>
      <c r="BQ122" s="172" t="s">
        <v>1324</v>
      </c>
      <c r="BR122" s="172" t="s">
        <v>1324</v>
      </c>
      <c r="BS122" s="111">
        <v>28</v>
      </c>
      <c r="BT122" s="172" t="s">
        <v>1324</v>
      </c>
      <c r="BU122" s="172" t="s">
        <v>1324</v>
      </c>
      <c r="BV122" s="172" t="s">
        <v>1324</v>
      </c>
      <c r="BW122" s="72"/>
      <c r="BX122" s="175" t="s">
        <v>1780</v>
      </c>
      <c r="BY122" s="111" t="s">
        <v>1324</v>
      </c>
      <c r="BZ122" s="111" t="s">
        <v>1324</v>
      </c>
      <c r="CA122" s="111" t="s">
        <v>1324</v>
      </c>
      <c r="CB122" s="111" t="s">
        <v>1324</v>
      </c>
      <c r="CC122" s="111" t="s">
        <v>1324</v>
      </c>
      <c r="CD122" s="111" t="s">
        <v>1324</v>
      </c>
      <c r="CE122" s="111" t="s">
        <v>1324</v>
      </c>
      <c r="CF122" s="111" t="s">
        <v>1324</v>
      </c>
      <c r="CG122" s="111" t="s">
        <v>1324</v>
      </c>
      <c r="CH122" s="111" t="s">
        <v>1324</v>
      </c>
      <c r="CI122" s="111" t="s">
        <v>1324</v>
      </c>
      <c r="CJ122" s="111" t="s">
        <v>1324</v>
      </c>
      <c r="CK122" s="72"/>
      <c r="CL122" s="181"/>
    </row>
    <row r="123" spans="1:90" ht="12.75">
      <c r="A123" s="175" t="s">
        <v>1781</v>
      </c>
      <c r="B123" s="213">
        <v>56.37520270270271</v>
      </c>
      <c r="C123" s="204">
        <v>9.384227091723282</v>
      </c>
      <c r="D123" s="204">
        <v>74</v>
      </c>
      <c r="E123" s="212" t="s">
        <v>210</v>
      </c>
      <c r="F123" s="213">
        <v>22334.13148148148</v>
      </c>
      <c r="G123" s="204">
        <v>1046.693721571798</v>
      </c>
      <c r="H123" s="204">
        <v>81</v>
      </c>
      <c r="I123" s="212" t="s">
        <v>909</v>
      </c>
      <c r="J123" s="213">
        <v>914.4272727272727</v>
      </c>
      <c r="K123" s="204">
        <v>62.61121239414114</v>
      </c>
      <c r="L123" s="204">
        <v>77</v>
      </c>
      <c r="M123" s="212" t="s">
        <v>880</v>
      </c>
      <c r="N123" s="213">
        <v>794.9998734177213</v>
      </c>
      <c r="O123" s="204">
        <v>54.54583818041961</v>
      </c>
      <c r="P123" s="204">
        <v>79</v>
      </c>
      <c r="Q123" s="212" t="s">
        <v>910</v>
      </c>
      <c r="R123" s="213">
        <v>82.71065573770493</v>
      </c>
      <c r="S123" s="204">
        <v>7.130703066984859</v>
      </c>
      <c r="T123" s="204">
        <v>61</v>
      </c>
      <c r="U123" s="212" t="s">
        <v>326</v>
      </c>
      <c r="V123" s="213">
        <v>88.70826086956522</v>
      </c>
      <c r="W123" s="204">
        <v>9.423233327404546</v>
      </c>
      <c r="X123" s="204">
        <v>69</v>
      </c>
      <c r="Y123" s="212" t="s">
        <v>406</v>
      </c>
      <c r="Z123" s="214">
        <v>42.32613333333331</v>
      </c>
      <c r="AA123" s="215">
        <v>2.6685069685956386</v>
      </c>
      <c r="AB123" s="204">
        <v>75</v>
      </c>
      <c r="AC123" s="212" t="s">
        <v>330</v>
      </c>
      <c r="AD123" s="224" t="s">
        <v>471</v>
      </c>
      <c r="AE123" s="225" t="s">
        <v>1639</v>
      </c>
      <c r="AF123" s="226" t="s">
        <v>2014</v>
      </c>
      <c r="AG123" s="227" t="s">
        <v>1781</v>
      </c>
      <c r="AI123" s="175" t="s">
        <v>1781</v>
      </c>
      <c r="AJ123" s="111">
        <v>15.5</v>
      </c>
      <c r="AK123" s="111">
        <v>87.9</v>
      </c>
      <c r="AL123" s="111">
        <v>330</v>
      </c>
      <c r="AM123" s="111" t="s">
        <v>1444</v>
      </c>
      <c r="AN123" s="172" t="s">
        <v>1440</v>
      </c>
      <c r="AO123" s="111">
        <v>38</v>
      </c>
      <c r="AP123" s="111">
        <v>2.5</v>
      </c>
      <c r="AQ123" s="111">
        <v>120</v>
      </c>
      <c r="AR123" s="120">
        <v>98</v>
      </c>
      <c r="AS123" s="120">
        <v>1.2</v>
      </c>
      <c r="AT123" s="111">
        <v>3610</v>
      </c>
      <c r="AU123" s="111">
        <v>5</v>
      </c>
      <c r="AV123" s="120" t="s">
        <v>1656</v>
      </c>
      <c r="AW123" s="111">
        <v>7.3</v>
      </c>
      <c r="AX123" s="111">
        <v>20</v>
      </c>
      <c r="AY123" s="111">
        <v>0.4</v>
      </c>
      <c r="AZ123" s="111">
        <v>67.5</v>
      </c>
      <c r="BA123" s="111">
        <v>55</v>
      </c>
      <c r="BB123" s="111">
        <v>96</v>
      </c>
      <c r="BC123" s="111">
        <v>4.3</v>
      </c>
      <c r="BD123" s="111">
        <v>20.3</v>
      </c>
      <c r="BE123" s="111">
        <v>8</v>
      </c>
      <c r="BF123" s="111">
        <v>2.2</v>
      </c>
      <c r="BG123" s="111">
        <v>2.6</v>
      </c>
      <c r="BH123" s="172" t="s">
        <v>1442</v>
      </c>
      <c r="BI123" s="172">
        <v>0.8</v>
      </c>
      <c r="BJ123" s="111">
        <v>12</v>
      </c>
      <c r="BK123" s="111" t="s">
        <v>1443</v>
      </c>
      <c r="BL123" s="111">
        <v>7</v>
      </c>
      <c r="BM123" s="111">
        <v>6.2</v>
      </c>
      <c r="BN123" s="111">
        <v>2.5</v>
      </c>
      <c r="BO123" s="111">
        <v>1000</v>
      </c>
      <c r="BP123" s="172" t="s">
        <v>1443</v>
      </c>
      <c r="BQ123" s="172" t="s">
        <v>1324</v>
      </c>
      <c r="BR123" s="172" t="s">
        <v>1324</v>
      </c>
      <c r="BS123" s="111">
        <v>40</v>
      </c>
      <c r="BT123" s="172" t="s">
        <v>1324</v>
      </c>
      <c r="BU123" s="172" t="s">
        <v>1324</v>
      </c>
      <c r="BV123" s="172" t="s">
        <v>1324</v>
      </c>
      <c r="BW123" s="72"/>
      <c r="BX123" s="175" t="s">
        <v>1781</v>
      </c>
      <c r="BY123" s="111" t="s">
        <v>1324</v>
      </c>
      <c r="BZ123" s="111" t="s">
        <v>1324</v>
      </c>
      <c r="CA123" s="111" t="s">
        <v>1324</v>
      </c>
      <c r="CB123" s="111" t="s">
        <v>1324</v>
      </c>
      <c r="CC123" s="111" t="s">
        <v>1324</v>
      </c>
      <c r="CD123" s="111" t="s">
        <v>1324</v>
      </c>
      <c r="CE123" s="111" t="s">
        <v>1324</v>
      </c>
      <c r="CF123" s="111" t="s">
        <v>1324</v>
      </c>
      <c r="CG123" s="111" t="s">
        <v>1324</v>
      </c>
      <c r="CH123" s="111" t="s">
        <v>1324</v>
      </c>
      <c r="CI123" s="111" t="s">
        <v>1324</v>
      </c>
      <c r="CJ123" s="111" t="s">
        <v>1324</v>
      </c>
      <c r="CK123" s="72"/>
      <c r="CL123" s="181"/>
    </row>
    <row r="124" spans="1:90" ht="12.75">
      <c r="A124" s="175" t="s">
        <v>1782</v>
      </c>
      <c r="B124" s="213">
        <v>16112.661111111112</v>
      </c>
      <c r="C124" s="204">
        <v>1071.9438174466538</v>
      </c>
      <c r="D124" s="204">
        <v>72</v>
      </c>
      <c r="E124" s="212" t="s">
        <v>911</v>
      </c>
      <c r="F124" s="213">
        <v>276.6627108433735</v>
      </c>
      <c r="G124" s="204">
        <v>23.458743394459542</v>
      </c>
      <c r="H124" s="204">
        <v>83</v>
      </c>
      <c r="I124" s="212" t="s">
        <v>838</v>
      </c>
      <c r="J124" s="213">
        <v>1344.4838157894735</v>
      </c>
      <c r="K124" s="204">
        <v>111.65060638697479</v>
      </c>
      <c r="L124" s="204">
        <v>76</v>
      </c>
      <c r="M124" s="212" t="s">
        <v>882</v>
      </c>
      <c r="N124" s="213">
        <v>341.24556962025315</v>
      </c>
      <c r="O124" s="204">
        <v>27.994363203076304</v>
      </c>
      <c r="P124" s="204">
        <v>79</v>
      </c>
      <c r="Q124" s="212" t="s">
        <v>327</v>
      </c>
      <c r="R124" s="213">
        <v>18.249444444444443</v>
      </c>
      <c r="S124" s="204">
        <v>5.554221381726945</v>
      </c>
      <c r="T124" s="204">
        <v>54</v>
      </c>
      <c r="U124" s="212" t="s">
        <v>75</v>
      </c>
      <c r="V124" s="213">
        <v>909.1554285714285</v>
      </c>
      <c r="W124" s="204">
        <v>70.99119952982367</v>
      </c>
      <c r="X124" s="204">
        <v>70</v>
      </c>
      <c r="Y124" s="212" t="s">
        <v>1226</v>
      </c>
      <c r="Z124" s="214">
        <v>1.162758620689655</v>
      </c>
      <c r="AA124" s="215">
        <v>0.4441937032163021</v>
      </c>
      <c r="AB124" s="204">
        <v>58</v>
      </c>
      <c r="AC124" s="212" t="s">
        <v>404</v>
      </c>
      <c r="AD124" s="224" t="s">
        <v>2136</v>
      </c>
      <c r="AE124" s="225" t="s">
        <v>484</v>
      </c>
      <c r="AF124" s="226" t="s">
        <v>2014</v>
      </c>
      <c r="AG124" s="227" t="s">
        <v>1782</v>
      </c>
      <c r="AI124" s="175" t="s">
        <v>1782</v>
      </c>
      <c r="AJ124" s="111">
        <v>1.2</v>
      </c>
      <c r="AK124" s="111">
        <v>19</v>
      </c>
      <c r="AL124" s="111">
        <v>93</v>
      </c>
      <c r="AM124" s="111">
        <v>18</v>
      </c>
      <c r="AN124" s="172">
        <v>9</v>
      </c>
      <c r="AO124" s="111">
        <v>12</v>
      </c>
      <c r="AP124" s="111">
        <v>0.7</v>
      </c>
      <c r="AQ124" s="111">
        <v>10300</v>
      </c>
      <c r="AR124" s="120">
        <v>990</v>
      </c>
      <c r="AS124" s="120">
        <v>1.4</v>
      </c>
      <c r="AT124" s="111">
        <v>30</v>
      </c>
      <c r="AU124" s="111" t="s">
        <v>1444</v>
      </c>
      <c r="AV124" s="120" t="s">
        <v>1656</v>
      </c>
      <c r="AW124" s="111">
        <v>17.3</v>
      </c>
      <c r="AX124" s="111">
        <v>22</v>
      </c>
      <c r="AY124" s="111">
        <v>0.4</v>
      </c>
      <c r="AZ124" s="111" t="s">
        <v>1792</v>
      </c>
      <c r="BA124" s="111">
        <v>15700</v>
      </c>
      <c r="BB124" s="111">
        <v>12</v>
      </c>
      <c r="BC124" s="111">
        <v>4.7</v>
      </c>
      <c r="BD124" s="111">
        <v>18</v>
      </c>
      <c r="BE124" s="111" t="s">
        <v>1444</v>
      </c>
      <c r="BF124" s="111">
        <v>0.33</v>
      </c>
      <c r="BG124" s="111">
        <v>0.3</v>
      </c>
      <c r="BH124" s="172" t="s">
        <v>1442</v>
      </c>
      <c r="BI124" s="172">
        <v>1</v>
      </c>
      <c r="BJ124" s="111">
        <v>1.6</v>
      </c>
      <c r="BK124" s="111" t="s">
        <v>1785</v>
      </c>
      <c r="BL124" s="111">
        <v>3</v>
      </c>
      <c r="BM124" s="111">
        <v>2.7</v>
      </c>
      <c r="BN124" s="111">
        <v>2.8</v>
      </c>
      <c r="BO124" s="111">
        <v>1300</v>
      </c>
      <c r="BP124" s="172" t="s">
        <v>1443</v>
      </c>
      <c r="BQ124" s="172" t="s">
        <v>1324</v>
      </c>
      <c r="BR124" s="172" t="s">
        <v>1324</v>
      </c>
      <c r="BS124" s="111">
        <v>0.5</v>
      </c>
      <c r="BT124" s="172" t="s">
        <v>1324</v>
      </c>
      <c r="BU124" s="172" t="s">
        <v>1324</v>
      </c>
      <c r="BV124" s="172" t="s">
        <v>1324</v>
      </c>
      <c r="BW124" s="72"/>
      <c r="BX124" s="175" t="s">
        <v>1782</v>
      </c>
      <c r="BY124" s="111" t="s">
        <v>1324</v>
      </c>
      <c r="BZ124" s="111" t="s">
        <v>1324</v>
      </c>
      <c r="CA124" s="111" t="s">
        <v>1324</v>
      </c>
      <c r="CB124" s="111" t="s">
        <v>1324</v>
      </c>
      <c r="CC124" s="111" t="s">
        <v>1324</v>
      </c>
      <c r="CD124" s="111" t="s">
        <v>1324</v>
      </c>
      <c r="CE124" s="111" t="s">
        <v>1324</v>
      </c>
      <c r="CF124" s="111" t="s">
        <v>1324</v>
      </c>
      <c r="CG124" s="111" t="s">
        <v>1324</v>
      </c>
      <c r="CH124" s="111" t="s">
        <v>1324</v>
      </c>
      <c r="CI124" s="111" t="s">
        <v>1324</v>
      </c>
      <c r="CJ124" s="111" t="s">
        <v>1324</v>
      </c>
      <c r="CK124" s="72"/>
      <c r="CL124" s="181"/>
    </row>
    <row r="125" spans="1:90" ht="12.75">
      <c r="A125" s="175" t="s">
        <v>1783</v>
      </c>
      <c r="B125" s="213">
        <v>69.1278125</v>
      </c>
      <c r="C125" s="204">
        <v>6.308219497934923</v>
      </c>
      <c r="D125" s="204">
        <v>64</v>
      </c>
      <c r="E125" s="212" t="s">
        <v>1975</v>
      </c>
      <c r="F125" s="213">
        <v>503.34615384615387</v>
      </c>
      <c r="G125" s="204">
        <v>28.524071321520974</v>
      </c>
      <c r="H125" s="204">
        <v>78</v>
      </c>
      <c r="I125" s="212" t="s">
        <v>2509</v>
      </c>
      <c r="J125" s="213">
        <v>187865.86027397262</v>
      </c>
      <c r="K125" s="204">
        <v>10366.277455055597</v>
      </c>
      <c r="L125" s="204">
        <v>73</v>
      </c>
      <c r="M125" s="212" t="s">
        <v>912</v>
      </c>
      <c r="N125" s="213">
        <v>49144.00294117647</v>
      </c>
      <c r="O125" s="204">
        <v>2408.384515958133</v>
      </c>
      <c r="P125" s="204">
        <v>68</v>
      </c>
      <c r="Q125" s="212" t="s">
        <v>913</v>
      </c>
      <c r="R125" s="213">
        <v>65.35887096774194</v>
      </c>
      <c r="S125" s="204">
        <v>9.527421701497207</v>
      </c>
      <c r="T125" s="204">
        <v>62</v>
      </c>
      <c r="U125" s="212" t="s">
        <v>610</v>
      </c>
      <c r="V125" s="213">
        <v>77.97069444444445</v>
      </c>
      <c r="W125" s="204">
        <v>7.606623008632653</v>
      </c>
      <c r="X125" s="204">
        <v>72</v>
      </c>
      <c r="Y125" s="212" t="s">
        <v>326</v>
      </c>
      <c r="Z125" s="214">
        <v>47.333513513513516</v>
      </c>
      <c r="AA125" s="215">
        <v>2.8845509289069367</v>
      </c>
      <c r="AB125" s="204">
        <v>74</v>
      </c>
      <c r="AC125" s="212" t="s">
        <v>331</v>
      </c>
      <c r="AD125" s="224" t="s">
        <v>472</v>
      </c>
      <c r="AE125" s="225" t="s">
        <v>1639</v>
      </c>
      <c r="AF125" s="226" t="s">
        <v>2014</v>
      </c>
      <c r="AG125" s="227" t="s">
        <v>1783</v>
      </c>
      <c r="AI125" s="175" t="s">
        <v>1783</v>
      </c>
      <c r="AJ125" s="111">
        <v>572</v>
      </c>
      <c r="AK125" s="111">
        <v>83.7</v>
      </c>
      <c r="AL125" s="111" t="s">
        <v>1441</v>
      </c>
      <c r="AM125" s="111">
        <v>6</v>
      </c>
      <c r="AN125" s="172">
        <v>739</v>
      </c>
      <c r="AO125" s="111">
        <v>20</v>
      </c>
      <c r="AP125" s="111">
        <v>1.1</v>
      </c>
      <c r="AQ125" s="111">
        <v>86</v>
      </c>
      <c r="AR125" s="120">
        <v>72</v>
      </c>
      <c r="AS125" s="120" t="s">
        <v>1445</v>
      </c>
      <c r="AT125" s="111">
        <v>720</v>
      </c>
      <c r="AU125" s="111" t="s">
        <v>1444</v>
      </c>
      <c r="AV125" s="120" t="s">
        <v>1656</v>
      </c>
      <c r="AW125" s="111">
        <v>3.5</v>
      </c>
      <c r="AX125" s="111">
        <v>7</v>
      </c>
      <c r="AY125" s="111">
        <v>0.2</v>
      </c>
      <c r="AZ125" s="111">
        <v>6.5</v>
      </c>
      <c r="BA125" s="111">
        <v>79</v>
      </c>
      <c r="BB125" s="111">
        <v>29</v>
      </c>
      <c r="BC125" s="111">
        <v>1.5</v>
      </c>
      <c r="BD125" s="111">
        <v>5.8</v>
      </c>
      <c r="BE125" s="111" t="s">
        <v>1440</v>
      </c>
      <c r="BF125" s="111">
        <v>0.16</v>
      </c>
      <c r="BG125" s="111">
        <v>0.6</v>
      </c>
      <c r="BH125" s="172" t="s">
        <v>1442</v>
      </c>
      <c r="BI125" s="172" t="s">
        <v>1439</v>
      </c>
      <c r="BJ125" s="111">
        <v>2.4</v>
      </c>
      <c r="BK125" s="111" t="s">
        <v>1794</v>
      </c>
      <c r="BL125" s="111">
        <v>9</v>
      </c>
      <c r="BM125" s="111">
        <v>1.1</v>
      </c>
      <c r="BN125" s="111" t="s">
        <v>1449</v>
      </c>
      <c r="BO125" s="111">
        <v>183000</v>
      </c>
      <c r="BP125" s="172" t="s">
        <v>1795</v>
      </c>
      <c r="BQ125" s="172" t="s">
        <v>1324</v>
      </c>
      <c r="BR125" s="172" t="s">
        <v>1324</v>
      </c>
      <c r="BS125" s="111">
        <v>46</v>
      </c>
      <c r="BT125" s="172" t="s">
        <v>1324</v>
      </c>
      <c r="BU125" s="172" t="s">
        <v>1324</v>
      </c>
      <c r="BV125" s="172" t="s">
        <v>1324</v>
      </c>
      <c r="BW125" s="72"/>
      <c r="BX125" s="175" t="s">
        <v>1783</v>
      </c>
      <c r="BY125" s="111" t="s">
        <v>1324</v>
      </c>
      <c r="BZ125" s="111" t="s">
        <v>1324</v>
      </c>
      <c r="CA125" s="111" t="s">
        <v>1324</v>
      </c>
      <c r="CB125" s="111" t="s">
        <v>1324</v>
      </c>
      <c r="CC125" s="111" t="s">
        <v>1324</v>
      </c>
      <c r="CD125" s="111" t="s">
        <v>1324</v>
      </c>
      <c r="CE125" s="111" t="s">
        <v>1324</v>
      </c>
      <c r="CF125" s="111" t="s">
        <v>1324</v>
      </c>
      <c r="CG125" s="111" t="s">
        <v>1324</v>
      </c>
      <c r="CH125" s="111" t="s">
        <v>1324</v>
      </c>
      <c r="CI125" s="111" t="s">
        <v>1324</v>
      </c>
      <c r="CJ125" s="111" t="s">
        <v>1324</v>
      </c>
      <c r="CK125" s="72"/>
      <c r="CL125" s="181"/>
    </row>
    <row r="126" spans="1:90" ht="12.75">
      <c r="A126" s="175" t="s">
        <v>107</v>
      </c>
      <c r="B126" s="213">
        <v>36.83846319018405</v>
      </c>
      <c r="C126" s="204">
        <v>8.793126047482065</v>
      </c>
      <c r="D126" s="204">
        <v>163</v>
      </c>
      <c r="E126" s="212" t="s">
        <v>405</v>
      </c>
      <c r="F126" s="213">
        <v>5791.668741935484</v>
      </c>
      <c r="G126" s="204">
        <v>227.42694563861266</v>
      </c>
      <c r="H126" s="204">
        <v>186</v>
      </c>
      <c r="I126" s="212" t="s">
        <v>2313</v>
      </c>
      <c r="J126" s="213">
        <v>9752.60377586207</v>
      </c>
      <c r="K126" s="204">
        <v>532.9312841696312</v>
      </c>
      <c r="L126" s="204">
        <v>174</v>
      </c>
      <c r="M126" s="212" t="s">
        <v>2314</v>
      </c>
      <c r="N126" s="213">
        <v>3035.499728915662</v>
      </c>
      <c r="O126" s="204">
        <v>247.76008944605994</v>
      </c>
      <c r="P126" s="204">
        <v>166</v>
      </c>
      <c r="Q126" s="212" t="s">
        <v>2315</v>
      </c>
      <c r="R126" s="213">
        <v>351.0277692307692</v>
      </c>
      <c r="S126" s="204">
        <v>31.8685604590205</v>
      </c>
      <c r="T126" s="204">
        <v>156</v>
      </c>
      <c r="U126" s="212" t="s">
        <v>2510</v>
      </c>
      <c r="V126" s="213">
        <v>36.21027710843374</v>
      </c>
      <c r="W126" s="204">
        <v>7.3000865761281215</v>
      </c>
      <c r="X126" s="204">
        <v>166</v>
      </c>
      <c r="Y126" s="212" t="s">
        <v>411</v>
      </c>
      <c r="Z126" s="214">
        <v>18.97700552486188</v>
      </c>
      <c r="AA126" s="215">
        <v>1.4857553710335094</v>
      </c>
      <c r="AB126" s="204">
        <v>181</v>
      </c>
      <c r="AC126" s="212" t="s">
        <v>1100</v>
      </c>
      <c r="AD126" s="224" t="s">
        <v>2316</v>
      </c>
      <c r="AE126" s="225" t="s">
        <v>2051</v>
      </c>
      <c r="AF126" s="226" t="s">
        <v>736</v>
      </c>
      <c r="AG126" s="227" t="s">
        <v>107</v>
      </c>
      <c r="AI126" s="175" t="s">
        <v>2312</v>
      </c>
      <c r="AJ126" s="111">
        <v>117.5</v>
      </c>
      <c r="AK126" s="111">
        <v>361</v>
      </c>
      <c r="AL126" s="111">
        <v>385</v>
      </c>
      <c r="AM126" s="111">
        <v>1.3</v>
      </c>
      <c r="AN126" s="172">
        <v>20</v>
      </c>
      <c r="AO126" s="111">
        <v>35.8</v>
      </c>
      <c r="AP126" s="111">
        <v>2</v>
      </c>
      <c r="AQ126" s="111">
        <v>110.5</v>
      </c>
      <c r="AR126" s="120">
        <v>44.3</v>
      </c>
      <c r="AS126" s="120">
        <v>1.335</v>
      </c>
      <c r="AT126" s="111">
        <v>516</v>
      </c>
      <c r="AU126" s="111">
        <v>3.505</v>
      </c>
      <c r="AV126" s="120" t="s">
        <v>1440</v>
      </c>
      <c r="AW126" s="111">
        <v>6.37</v>
      </c>
      <c r="AX126" s="111">
        <v>19.3</v>
      </c>
      <c r="AY126" s="111">
        <v>0.4185</v>
      </c>
      <c r="AZ126" s="111">
        <v>73.5</v>
      </c>
      <c r="BA126" s="111">
        <v>51</v>
      </c>
      <c r="BB126" s="111">
        <v>85</v>
      </c>
      <c r="BC126" s="111">
        <v>4.385</v>
      </c>
      <c r="BD126" s="111">
        <v>22</v>
      </c>
      <c r="BE126" s="111">
        <v>6.825</v>
      </c>
      <c r="BF126" s="111">
        <v>2.345</v>
      </c>
      <c r="BG126" s="111">
        <v>1.075</v>
      </c>
      <c r="BH126" s="172" t="s">
        <v>1442</v>
      </c>
      <c r="BI126" s="172">
        <v>1</v>
      </c>
      <c r="BJ126" s="111">
        <v>11.45</v>
      </c>
      <c r="BK126" s="111" t="s">
        <v>1443</v>
      </c>
      <c r="BL126" s="111">
        <v>3.5</v>
      </c>
      <c r="BM126" s="111">
        <v>5.4</v>
      </c>
      <c r="BN126" s="111">
        <v>2.695</v>
      </c>
      <c r="BO126" s="111">
        <v>9950</v>
      </c>
      <c r="BP126" s="172" t="s">
        <v>2192</v>
      </c>
      <c r="BQ126" s="172" t="s">
        <v>1324</v>
      </c>
      <c r="BR126" s="172" t="s">
        <v>1324</v>
      </c>
      <c r="BS126" s="111">
        <v>17.5</v>
      </c>
      <c r="BT126" s="172" t="s">
        <v>1324</v>
      </c>
      <c r="BU126" s="172" t="s">
        <v>1324</v>
      </c>
      <c r="BV126" s="172" t="s">
        <v>1324</v>
      </c>
      <c r="BW126" s="72"/>
      <c r="BX126" s="175" t="s">
        <v>2312</v>
      </c>
      <c r="BY126" s="111">
        <v>6.3</v>
      </c>
      <c r="BZ126" s="111">
        <v>57.13</v>
      </c>
      <c r="CA126" s="111">
        <v>13.84</v>
      </c>
      <c r="CB126" s="111">
        <v>1.173</v>
      </c>
      <c r="CC126" s="111">
        <v>0.13</v>
      </c>
      <c r="CD126" s="111">
        <v>6.01</v>
      </c>
      <c r="CE126" s="111">
        <v>0.06</v>
      </c>
      <c r="CF126" s="111">
        <v>1.13</v>
      </c>
      <c r="CG126" s="111">
        <v>3.55</v>
      </c>
      <c r="CH126" s="111">
        <v>1.89</v>
      </c>
      <c r="CI126" s="111">
        <v>3.181</v>
      </c>
      <c r="CJ126" s="111">
        <v>1.17</v>
      </c>
      <c r="CK126" s="72"/>
      <c r="CL126" s="181"/>
    </row>
    <row r="127" spans="1:90" ht="12.75">
      <c r="A127" s="175" t="s">
        <v>108</v>
      </c>
      <c r="B127" s="213">
        <v>28.9655390070922</v>
      </c>
      <c r="C127" s="204">
        <v>7.898192485256108</v>
      </c>
      <c r="D127" s="204">
        <v>141</v>
      </c>
      <c r="E127" s="212" t="s">
        <v>611</v>
      </c>
      <c r="F127" s="213">
        <v>6936.02608588957</v>
      </c>
      <c r="G127" s="204">
        <v>235.10181834467156</v>
      </c>
      <c r="H127" s="204">
        <v>163</v>
      </c>
      <c r="I127" s="212" t="s">
        <v>67</v>
      </c>
      <c r="J127" s="213">
        <v>20680.219664429533</v>
      </c>
      <c r="K127" s="204">
        <v>1168.941049052215</v>
      </c>
      <c r="L127" s="204">
        <v>149</v>
      </c>
      <c r="M127" s="212" t="s">
        <v>68</v>
      </c>
      <c r="N127" s="213">
        <v>6577.477857142857</v>
      </c>
      <c r="O127" s="204">
        <v>394.4161780748267</v>
      </c>
      <c r="P127" s="204">
        <v>154</v>
      </c>
      <c r="Q127" s="212" t="s">
        <v>69</v>
      </c>
      <c r="R127" s="213">
        <v>78.13922480620154</v>
      </c>
      <c r="S127" s="204">
        <v>10.449150436072575</v>
      </c>
      <c r="T127" s="204">
        <v>129</v>
      </c>
      <c r="U127" s="212" t="s">
        <v>326</v>
      </c>
      <c r="V127" s="213">
        <v>38.966271428571424</v>
      </c>
      <c r="W127" s="204">
        <v>7.807400984671612</v>
      </c>
      <c r="X127" s="204">
        <v>140</v>
      </c>
      <c r="Y127" s="212" t="s">
        <v>611</v>
      </c>
      <c r="Z127" s="214">
        <v>45.541195129870125</v>
      </c>
      <c r="AA127" s="215">
        <v>3.164343366958337</v>
      </c>
      <c r="AB127" s="204">
        <v>154</v>
      </c>
      <c r="AC127" s="212" t="s">
        <v>70</v>
      </c>
      <c r="AD127" s="224" t="s">
        <v>115</v>
      </c>
      <c r="AE127" s="225" t="s">
        <v>2051</v>
      </c>
      <c r="AF127" s="226" t="s">
        <v>1577</v>
      </c>
      <c r="AG127" s="227" t="s">
        <v>108</v>
      </c>
      <c r="AI127" s="175" t="s">
        <v>108</v>
      </c>
      <c r="AJ127" s="111">
        <v>26</v>
      </c>
      <c r="AK127" s="111">
        <v>81.75</v>
      </c>
      <c r="AL127" s="111">
        <v>403</v>
      </c>
      <c r="AM127" s="111">
        <v>0.755</v>
      </c>
      <c r="AN127" s="172">
        <v>58.9</v>
      </c>
      <c r="AO127" s="111">
        <v>37.9</v>
      </c>
      <c r="AP127" s="111">
        <v>1.945</v>
      </c>
      <c r="AQ127" s="111">
        <v>117</v>
      </c>
      <c r="AR127" s="120">
        <v>48.1</v>
      </c>
      <c r="AS127" s="120">
        <v>1.53</v>
      </c>
      <c r="AT127" s="111">
        <v>688</v>
      </c>
      <c r="AU127" s="111">
        <v>7.585</v>
      </c>
      <c r="AV127" s="120" t="s">
        <v>1440</v>
      </c>
      <c r="AW127" s="111">
        <v>6.265</v>
      </c>
      <c r="AX127" s="111">
        <v>20.55</v>
      </c>
      <c r="AY127" s="111">
        <v>0.4525</v>
      </c>
      <c r="AZ127" s="111">
        <v>112</v>
      </c>
      <c r="BA127" s="111">
        <v>40.6</v>
      </c>
      <c r="BB127" s="111">
        <v>81.35</v>
      </c>
      <c r="BC127" s="111">
        <v>4.285</v>
      </c>
      <c r="BD127" s="111">
        <v>22.35</v>
      </c>
      <c r="BE127" s="111">
        <v>3.2</v>
      </c>
      <c r="BF127" s="111">
        <v>2.25</v>
      </c>
      <c r="BG127" s="111">
        <v>5.085</v>
      </c>
      <c r="BH127" s="172" t="s">
        <v>119</v>
      </c>
      <c r="BI127" s="172">
        <v>0.696</v>
      </c>
      <c r="BJ127" s="111">
        <v>12.5</v>
      </c>
      <c r="BK127" s="111" t="s">
        <v>1443</v>
      </c>
      <c r="BL127" s="111">
        <v>7.3</v>
      </c>
      <c r="BM127" s="111">
        <v>6.76</v>
      </c>
      <c r="BN127" s="111">
        <v>2.83</v>
      </c>
      <c r="BO127" s="111">
        <v>21250</v>
      </c>
      <c r="BP127" s="172" t="s">
        <v>2192</v>
      </c>
      <c r="BQ127" s="172" t="s">
        <v>1324</v>
      </c>
      <c r="BR127" s="172" t="s">
        <v>1324</v>
      </c>
      <c r="BS127" s="111">
        <v>43.6</v>
      </c>
      <c r="BT127" s="172" t="s">
        <v>1324</v>
      </c>
      <c r="BU127" s="172" t="s">
        <v>1324</v>
      </c>
      <c r="BV127" s="172" t="s">
        <v>1324</v>
      </c>
      <c r="BW127" s="72"/>
      <c r="BX127" s="175" t="s">
        <v>108</v>
      </c>
      <c r="BY127" s="111">
        <v>6.09</v>
      </c>
      <c r="BZ127" s="111">
        <v>54.19</v>
      </c>
      <c r="CA127" s="111">
        <v>13.28</v>
      </c>
      <c r="CB127" s="111">
        <v>3.044</v>
      </c>
      <c r="CC127" s="111">
        <v>0.12</v>
      </c>
      <c r="CD127" s="111">
        <v>5.6</v>
      </c>
      <c r="CE127" s="111">
        <v>0.056</v>
      </c>
      <c r="CF127" s="111">
        <v>2.24</v>
      </c>
      <c r="CG127" s="111">
        <v>3.25</v>
      </c>
      <c r="CH127" s="111">
        <v>1.82</v>
      </c>
      <c r="CI127" s="111">
        <v>3.058</v>
      </c>
      <c r="CJ127" s="111">
        <v>1.55</v>
      </c>
      <c r="CK127" s="72"/>
      <c r="CL127" s="181"/>
    </row>
    <row r="128" spans="1:90" ht="12.75">
      <c r="A128" s="175" t="s">
        <v>109</v>
      </c>
      <c r="B128" s="213">
        <v>72.7581897810219</v>
      </c>
      <c r="C128" s="204">
        <v>10.765256595905432</v>
      </c>
      <c r="D128" s="204">
        <v>137</v>
      </c>
      <c r="E128" s="212" t="s">
        <v>326</v>
      </c>
      <c r="F128" s="213">
        <v>14442.604329268292</v>
      </c>
      <c r="G128" s="204">
        <v>597.1939432953654</v>
      </c>
      <c r="H128" s="204">
        <v>164</v>
      </c>
      <c r="I128" s="212" t="s">
        <v>71</v>
      </c>
      <c r="J128" s="213">
        <v>30934.657046979868</v>
      </c>
      <c r="K128" s="204">
        <v>1474.8877471410422</v>
      </c>
      <c r="L128" s="204">
        <v>149</v>
      </c>
      <c r="M128" s="212" t="s">
        <v>72</v>
      </c>
      <c r="N128" s="213">
        <v>10686.645333333334</v>
      </c>
      <c r="O128" s="204">
        <v>594.2583035642157</v>
      </c>
      <c r="P128" s="204">
        <v>150</v>
      </c>
      <c r="Q128" s="212" t="s">
        <v>73</v>
      </c>
      <c r="R128" s="213">
        <v>1275.9485074626866</v>
      </c>
      <c r="S128" s="204">
        <v>103.80225109369687</v>
      </c>
      <c r="T128" s="204">
        <v>134</v>
      </c>
      <c r="U128" s="212" t="s">
        <v>74</v>
      </c>
      <c r="V128" s="213">
        <v>62.3798273381295</v>
      </c>
      <c r="W128" s="204">
        <v>8.942079977192414</v>
      </c>
      <c r="X128" s="204">
        <v>139</v>
      </c>
      <c r="Y128" s="212" t="s">
        <v>75</v>
      </c>
      <c r="Z128" s="214">
        <v>19.427845161290314</v>
      </c>
      <c r="AA128" s="215">
        <v>1.64395941375691</v>
      </c>
      <c r="AB128" s="204">
        <v>155</v>
      </c>
      <c r="AC128" s="212" t="s">
        <v>76</v>
      </c>
      <c r="AD128" s="224" t="s">
        <v>116</v>
      </c>
      <c r="AE128" s="225" t="s">
        <v>2051</v>
      </c>
      <c r="AF128" s="226" t="s">
        <v>1577</v>
      </c>
      <c r="AG128" s="227" t="s">
        <v>109</v>
      </c>
      <c r="AI128" s="175" t="s">
        <v>109</v>
      </c>
      <c r="AJ128" s="111">
        <v>457</v>
      </c>
      <c r="AK128" s="111">
        <v>1330</v>
      </c>
      <c r="AL128" s="111">
        <v>364.5</v>
      </c>
      <c r="AM128" s="111">
        <v>3.92</v>
      </c>
      <c r="AN128" s="172">
        <v>72.95</v>
      </c>
      <c r="AO128" s="111">
        <v>36.6</v>
      </c>
      <c r="AP128" s="111" t="s">
        <v>1444</v>
      </c>
      <c r="AQ128" s="111">
        <v>125</v>
      </c>
      <c r="AR128" s="120">
        <v>73.7</v>
      </c>
      <c r="AS128" s="120">
        <v>1.34</v>
      </c>
      <c r="AT128" s="111">
        <v>1160</v>
      </c>
      <c r="AU128" s="111">
        <v>3.35</v>
      </c>
      <c r="AV128" s="120" t="s">
        <v>98</v>
      </c>
      <c r="AW128" s="111">
        <v>7.17</v>
      </c>
      <c r="AX128" s="111">
        <v>19.45</v>
      </c>
      <c r="AY128" s="111">
        <v>0.454</v>
      </c>
      <c r="AZ128" s="111">
        <v>29.5</v>
      </c>
      <c r="BA128" s="111">
        <v>117</v>
      </c>
      <c r="BB128" s="111">
        <v>84</v>
      </c>
      <c r="BC128" s="111">
        <v>4.205</v>
      </c>
      <c r="BD128" s="111">
        <v>20.9</v>
      </c>
      <c r="BE128" s="111">
        <v>24.5</v>
      </c>
      <c r="BF128" s="111">
        <v>2.26</v>
      </c>
      <c r="BG128" s="111">
        <v>0.993</v>
      </c>
      <c r="BH128" s="172" t="s">
        <v>120</v>
      </c>
      <c r="BI128" s="172">
        <v>0.7404999999999999</v>
      </c>
      <c r="BJ128" s="111">
        <v>11.35</v>
      </c>
      <c r="BK128" s="111" t="s">
        <v>260</v>
      </c>
      <c r="BL128" s="111" t="s">
        <v>1445</v>
      </c>
      <c r="BM128" s="111">
        <v>5.42</v>
      </c>
      <c r="BN128" s="111">
        <v>2.555</v>
      </c>
      <c r="BO128" s="111">
        <v>32500</v>
      </c>
      <c r="BP128" s="172" t="s">
        <v>2192</v>
      </c>
      <c r="BQ128" s="172" t="s">
        <v>1324</v>
      </c>
      <c r="BR128" s="172" t="s">
        <v>1324</v>
      </c>
      <c r="BS128" s="111">
        <v>23.2</v>
      </c>
      <c r="BT128" s="172" t="s">
        <v>1324</v>
      </c>
      <c r="BU128" s="172" t="s">
        <v>1324</v>
      </c>
      <c r="BV128" s="172" t="s">
        <v>1324</v>
      </c>
      <c r="BW128" s="72"/>
      <c r="BX128" s="175" t="s">
        <v>109</v>
      </c>
      <c r="BY128" s="111">
        <v>6.38</v>
      </c>
      <c r="BZ128" s="111">
        <v>52.3</v>
      </c>
      <c r="CA128" s="111">
        <v>12.68</v>
      </c>
      <c r="CB128" s="111">
        <v>1.102</v>
      </c>
      <c r="CC128" s="111">
        <v>0.14</v>
      </c>
      <c r="CD128" s="111">
        <v>5.44</v>
      </c>
      <c r="CE128" s="111">
        <v>0.059</v>
      </c>
      <c r="CF128" s="111">
        <v>3.37</v>
      </c>
      <c r="CG128" s="111">
        <v>3.22</v>
      </c>
      <c r="CH128" s="111">
        <v>1.72</v>
      </c>
      <c r="CI128" s="111">
        <v>3.044</v>
      </c>
      <c r="CJ128" s="111">
        <v>2.02</v>
      </c>
      <c r="CK128" s="72"/>
      <c r="CL128" s="181"/>
    </row>
    <row r="129" spans="1:90" ht="12.75">
      <c r="A129" s="175" t="s">
        <v>110</v>
      </c>
      <c r="B129" s="213">
        <v>3661.3528679245287</v>
      </c>
      <c r="C129" s="204">
        <v>221.0154795686973</v>
      </c>
      <c r="D129" s="204">
        <v>159</v>
      </c>
      <c r="E129" s="212" t="s">
        <v>1113</v>
      </c>
      <c r="F129" s="213">
        <v>336.17881420765025</v>
      </c>
      <c r="G129" s="204">
        <v>18.567975300160708</v>
      </c>
      <c r="H129" s="204">
        <v>183</v>
      </c>
      <c r="I129" s="212" t="s">
        <v>1749</v>
      </c>
      <c r="J129" s="213">
        <v>484.88718604651166</v>
      </c>
      <c r="K129" s="204">
        <v>24.676857176989007</v>
      </c>
      <c r="L129" s="204">
        <v>172</v>
      </c>
      <c r="M129" s="212" t="s">
        <v>2505</v>
      </c>
      <c r="N129" s="213">
        <v>138.6223435582822</v>
      </c>
      <c r="O129" s="204">
        <v>11.924945882033523</v>
      </c>
      <c r="P129" s="204">
        <v>163</v>
      </c>
      <c r="Q129" s="212" t="s">
        <v>413</v>
      </c>
      <c r="R129" s="213">
        <v>12.625079365079364</v>
      </c>
      <c r="S129" s="204">
        <v>3.520204127174929</v>
      </c>
      <c r="T129" s="204">
        <v>126</v>
      </c>
      <c r="U129" s="212" t="s">
        <v>330</v>
      </c>
      <c r="V129" s="213">
        <v>248.790255952381</v>
      </c>
      <c r="W129" s="204">
        <v>20.20117006973696</v>
      </c>
      <c r="X129" s="204">
        <v>168</v>
      </c>
      <c r="Y129" s="212" t="s">
        <v>1981</v>
      </c>
      <c r="Z129" s="214">
        <v>0.5333478260869565</v>
      </c>
      <c r="AA129" s="215">
        <v>0.18561447043316123</v>
      </c>
      <c r="AB129" s="204">
        <v>92</v>
      </c>
      <c r="AC129" s="212" t="s">
        <v>1147</v>
      </c>
      <c r="AD129" s="224" t="s">
        <v>2317</v>
      </c>
      <c r="AE129" s="225" t="s">
        <v>181</v>
      </c>
      <c r="AF129" s="226" t="s">
        <v>736</v>
      </c>
      <c r="AG129" s="227" t="s">
        <v>110</v>
      </c>
      <c r="AI129" s="175" t="s">
        <v>2312</v>
      </c>
      <c r="AJ129" s="111">
        <v>1.085</v>
      </c>
      <c r="AK129" s="111">
        <v>14</v>
      </c>
      <c r="AL129" s="111">
        <v>145</v>
      </c>
      <c r="AM129" s="111">
        <v>2.65</v>
      </c>
      <c r="AN129" s="172" t="s">
        <v>1440</v>
      </c>
      <c r="AO129" s="111">
        <v>34.95</v>
      </c>
      <c r="AP129" s="111" t="s">
        <v>1439</v>
      </c>
      <c r="AQ129" s="111">
        <v>4795</v>
      </c>
      <c r="AR129" s="120">
        <v>274</v>
      </c>
      <c r="AS129" s="120">
        <v>0.6459999999999999</v>
      </c>
      <c r="AT129" s="111">
        <v>83</v>
      </c>
      <c r="AU129" s="111">
        <v>2.03</v>
      </c>
      <c r="AV129" s="120" t="s">
        <v>1440</v>
      </c>
      <c r="AW129" s="111">
        <v>14.2</v>
      </c>
      <c r="AX129" s="111">
        <v>10.75</v>
      </c>
      <c r="AY129" s="111">
        <v>0.218</v>
      </c>
      <c r="AZ129" s="111">
        <v>2</v>
      </c>
      <c r="BA129" s="111">
        <v>3835</v>
      </c>
      <c r="BB129" s="111">
        <v>10</v>
      </c>
      <c r="BC129" s="111">
        <v>2.465</v>
      </c>
      <c r="BD129" s="111">
        <v>19.5</v>
      </c>
      <c r="BE129" s="111" t="s">
        <v>1784</v>
      </c>
      <c r="BF129" s="111">
        <v>0.4585</v>
      </c>
      <c r="BG129" s="111">
        <v>0.23</v>
      </c>
      <c r="BH129" s="172" t="s">
        <v>119</v>
      </c>
      <c r="BI129" s="172" t="s">
        <v>121</v>
      </c>
      <c r="BJ129" s="111">
        <v>1.355</v>
      </c>
      <c r="BK129" s="111" t="s">
        <v>1443</v>
      </c>
      <c r="BL129" s="111">
        <v>4</v>
      </c>
      <c r="BM129" s="111">
        <v>0.95</v>
      </c>
      <c r="BN129" s="111">
        <v>1.35</v>
      </c>
      <c r="BO129" s="111">
        <v>496.5</v>
      </c>
      <c r="BP129" s="172" t="s">
        <v>2192</v>
      </c>
      <c r="BQ129" s="172" t="s">
        <v>1324</v>
      </c>
      <c r="BR129" s="172" t="s">
        <v>1324</v>
      </c>
      <c r="BS129" s="111">
        <v>1</v>
      </c>
      <c r="BT129" s="172" t="s">
        <v>1324</v>
      </c>
      <c r="BU129" s="172" t="s">
        <v>1324</v>
      </c>
      <c r="BV129" s="172" t="s">
        <v>1324</v>
      </c>
      <c r="BW129" s="72"/>
      <c r="BX129" s="175" t="s">
        <v>2312</v>
      </c>
      <c r="BY129" s="111">
        <v>14.51</v>
      </c>
      <c r="BZ129" s="111">
        <v>53.86</v>
      </c>
      <c r="CA129" s="111">
        <v>8.23</v>
      </c>
      <c r="CB129" s="111">
        <v>0.343</v>
      </c>
      <c r="CC129" s="111">
        <v>0.17</v>
      </c>
      <c r="CD129" s="111">
        <v>1.41</v>
      </c>
      <c r="CE129" s="111">
        <v>0.02</v>
      </c>
      <c r="CF129" s="111">
        <v>0.344</v>
      </c>
      <c r="CG129" s="111">
        <v>4.34</v>
      </c>
      <c r="CH129" s="111">
        <v>0.325</v>
      </c>
      <c r="CI129" s="111">
        <v>0.656</v>
      </c>
      <c r="CJ129" s="111">
        <v>7.45</v>
      </c>
      <c r="CK129" s="72"/>
      <c r="CL129" s="181"/>
    </row>
    <row r="130" spans="1:90" ht="12.75">
      <c r="A130" s="175" t="s">
        <v>111</v>
      </c>
      <c r="B130" s="213">
        <v>82.74222222222222</v>
      </c>
      <c r="C130" s="204">
        <v>6.303668272661265</v>
      </c>
      <c r="D130" s="204">
        <v>63</v>
      </c>
      <c r="E130" s="212" t="s">
        <v>1975</v>
      </c>
      <c r="F130" s="213">
        <v>6950.524933333333</v>
      </c>
      <c r="G130" s="204">
        <v>274.44669673664356</v>
      </c>
      <c r="H130" s="204">
        <v>75</v>
      </c>
      <c r="I130" s="212" t="s">
        <v>914</v>
      </c>
      <c r="J130" s="213">
        <v>46.39424242424242</v>
      </c>
      <c r="K130" s="204">
        <v>7.759638385826228</v>
      </c>
      <c r="L130" s="204">
        <v>66</v>
      </c>
      <c r="M130" s="212" t="s">
        <v>413</v>
      </c>
      <c r="N130" s="213">
        <v>145.8640625</v>
      </c>
      <c r="O130" s="204">
        <v>9.835736061375915</v>
      </c>
      <c r="P130" s="204">
        <v>64</v>
      </c>
      <c r="Q130" s="212" t="s">
        <v>2193</v>
      </c>
      <c r="R130" s="213">
        <v>571.9209374999999</v>
      </c>
      <c r="S130" s="204">
        <v>42.560601563610696</v>
      </c>
      <c r="T130" s="204">
        <v>64</v>
      </c>
      <c r="U130" s="212" t="s">
        <v>896</v>
      </c>
      <c r="V130" s="213">
        <v>476.0786153846154</v>
      </c>
      <c r="W130" s="204">
        <v>38.75626981038508</v>
      </c>
      <c r="X130" s="204">
        <v>65</v>
      </c>
      <c r="Y130" s="212" t="s">
        <v>871</v>
      </c>
      <c r="Z130" s="214">
        <v>2.5971212121212117</v>
      </c>
      <c r="AA130" s="215">
        <v>0.39957579487603834</v>
      </c>
      <c r="AB130" s="204">
        <v>66</v>
      </c>
      <c r="AC130" s="212" t="s">
        <v>404</v>
      </c>
      <c r="AD130" s="224" t="s">
        <v>1944</v>
      </c>
      <c r="AE130" s="225" t="s">
        <v>1638</v>
      </c>
      <c r="AF130" s="226" t="s">
        <v>511</v>
      </c>
      <c r="AG130" s="227" t="s">
        <v>111</v>
      </c>
      <c r="AI130" s="175" t="s">
        <v>111</v>
      </c>
      <c r="AJ130" s="111">
        <v>0.3</v>
      </c>
      <c r="AK130" s="111">
        <v>589</v>
      </c>
      <c r="AL130" s="111">
        <v>88</v>
      </c>
      <c r="AM130" s="111" t="s">
        <v>1439</v>
      </c>
      <c r="AN130" s="172" t="s">
        <v>1440</v>
      </c>
      <c r="AO130" s="111">
        <v>182</v>
      </c>
      <c r="AP130" s="111" t="s">
        <v>1444</v>
      </c>
      <c r="AQ130" s="111">
        <v>47</v>
      </c>
      <c r="AR130" s="120">
        <v>527</v>
      </c>
      <c r="AS130" s="120">
        <v>1.73</v>
      </c>
      <c r="AT130" s="111">
        <v>4330</v>
      </c>
      <c r="AU130" s="111">
        <v>4.35</v>
      </c>
      <c r="AV130" s="120" t="s">
        <v>1440</v>
      </c>
      <c r="AW130" s="111">
        <v>7.94</v>
      </c>
      <c r="AX130" s="111">
        <v>107</v>
      </c>
      <c r="AY130" s="111">
        <v>0.567</v>
      </c>
      <c r="AZ130" s="111" t="s">
        <v>2021</v>
      </c>
      <c r="BA130" s="111">
        <v>110</v>
      </c>
      <c r="BB130" s="111">
        <v>50</v>
      </c>
      <c r="BC130" s="111">
        <v>12.9</v>
      </c>
      <c r="BD130" s="111">
        <v>17.2</v>
      </c>
      <c r="BE130" s="111" t="s">
        <v>97</v>
      </c>
      <c r="BF130" s="111">
        <v>1.72</v>
      </c>
      <c r="BG130" s="111">
        <v>0.444</v>
      </c>
      <c r="BH130" s="172" t="s">
        <v>122</v>
      </c>
      <c r="BI130" s="172">
        <v>1.7</v>
      </c>
      <c r="BJ130" s="111">
        <v>11.4</v>
      </c>
      <c r="BK130" s="111" t="s">
        <v>1443</v>
      </c>
      <c r="BL130" s="111">
        <v>225</v>
      </c>
      <c r="BM130" s="111">
        <v>2.8</v>
      </c>
      <c r="BN130" s="111">
        <v>3.95</v>
      </c>
      <c r="BO130" s="111" t="s">
        <v>1945</v>
      </c>
      <c r="BP130" s="172" t="s">
        <v>2192</v>
      </c>
      <c r="BQ130" s="172" t="s">
        <v>1324</v>
      </c>
      <c r="BR130" s="172" t="s">
        <v>1324</v>
      </c>
      <c r="BS130" s="111">
        <v>2.9</v>
      </c>
      <c r="BT130" s="172" t="s">
        <v>1324</v>
      </c>
      <c r="BU130" s="172" t="s">
        <v>1324</v>
      </c>
      <c r="BV130" s="172" t="s">
        <v>1324</v>
      </c>
      <c r="BW130" s="72"/>
      <c r="BX130" s="175" t="s">
        <v>111</v>
      </c>
      <c r="BY130" s="111" t="s">
        <v>1324</v>
      </c>
      <c r="BZ130" s="111" t="s">
        <v>1324</v>
      </c>
      <c r="CA130" s="111" t="s">
        <v>1324</v>
      </c>
      <c r="CB130" s="111" t="s">
        <v>1324</v>
      </c>
      <c r="CC130" s="111" t="s">
        <v>1324</v>
      </c>
      <c r="CD130" s="111" t="s">
        <v>1324</v>
      </c>
      <c r="CE130" s="111" t="s">
        <v>1324</v>
      </c>
      <c r="CF130" s="111" t="s">
        <v>1324</v>
      </c>
      <c r="CG130" s="111" t="s">
        <v>1324</v>
      </c>
      <c r="CH130" s="111" t="s">
        <v>1324</v>
      </c>
      <c r="CI130" s="111" t="s">
        <v>1324</v>
      </c>
      <c r="CJ130" s="111" t="s">
        <v>1324</v>
      </c>
      <c r="CK130" s="72"/>
      <c r="CL130" s="181"/>
    </row>
    <row r="131" spans="1:90" ht="12.75">
      <c r="A131" s="175" t="s">
        <v>112</v>
      </c>
      <c r="B131" s="213">
        <v>12.806221311475412</v>
      </c>
      <c r="C131" s="204">
        <v>4.428959865217215</v>
      </c>
      <c r="D131" s="204">
        <v>61</v>
      </c>
      <c r="E131" s="212" t="s">
        <v>411</v>
      </c>
      <c r="F131" s="213">
        <v>18.840972222222224</v>
      </c>
      <c r="G131" s="204">
        <v>4.693730958318397</v>
      </c>
      <c r="H131" s="204">
        <v>72</v>
      </c>
      <c r="I131" s="212" t="s">
        <v>411</v>
      </c>
      <c r="J131" s="213">
        <v>32.31216216216217</v>
      </c>
      <c r="K131" s="204">
        <v>10.54484335058665</v>
      </c>
      <c r="L131" s="204">
        <v>74</v>
      </c>
      <c r="M131" s="212" t="s">
        <v>2193</v>
      </c>
      <c r="N131" s="213">
        <v>5.784820512820513</v>
      </c>
      <c r="O131" s="204">
        <v>3.6278199838687732</v>
      </c>
      <c r="P131" s="204">
        <v>39</v>
      </c>
      <c r="Q131" s="212" t="s">
        <v>2156</v>
      </c>
      <c r="R131" s="213">
        <v>4.066428571428572</v>
      </c>
      <c r="S131" s="204">
        <v>4.071202875949915</v>
      </c>
      <c r="T131" s="204">
        <v>21</v>
      </c>
      <c r="U131" s="212" t="s">
        <v>413</v>
      </c>
      <c r="V131" s="213">
        <v>8.157327586206895</v>
      </c>
      <c r="W131" s="204">
        <v>3.8103789717491985</v>
      </c>
      <c r="X131" s="204">
        <v>58</v>
      </c>
      <c r="Y131" s="212" t="s">
        <v>414</v>
      </c>
      <c r="Z131" s="214">
        <v>50.059864864864856</v>
      </c>
      <c r="AA131" s="215">
        <v>2.882804234675281</v>
      </c>
      <c r="AB131" s="204">
        <v>74</v>
      </c>
      <c r="AC131" s="212" t="s">
        <v>461</v>
      </c>
      <c r="AD131" s="224" t="s">
        <v>117</v>
      </c>
      <c r="AE131" s="225" t="s">
        <v>664</v>
      </c>
      <c r="AF131" s="226" t="s">
        <v>511</v>
      </c>
      <c r="AG131" s="227" t="s">
        <v>112</v>
      </c>
      <c r="AI131" s="175" t="s">
        <v>112</v>
      </c>
      <c r="AJ131" s="111">
        <v>0.19</v>
      </c>
      <c r="AK131" s="111" t="s">
        <v>1439</v>
      </c>
      <c r="AL131" s="111" t="s">
        <v>1441</v>
      </c>
      <c r="AM131" s="111" t="s">
        <v>1439</v>
      </c>
      <c r="AN131" s="172" t="s">
        <v>1440</v>
      </c>
      <c r="AO131" s="111">
        <v>7.46</v>
      </c>
      <c r="AP131" s="111">
        <v>15</v>
      </c>
      <c r="AQ131" s="111">
        <v>46</v>
      </c>
      <c r="AR131" s="120">
        <v>11.6</v>
      </c>
      <c r="AS131" s="120">
        <v>0.632</v>
      </c>
      <c r="AT131" s="111">
        <v>606</v>
      </c>
      <c r="AU131" s="111">
        <v>11.1</v>
      </c>
      <c r="AV131" s="120" t="s">
        <v>1440</v>
      </c>
      <c r="AW131" s="111">
        <v>2.47</v>
      </c>
      <c r="AX131" s="111">
        <v>3.35</v>
      </c>
      <c r="AY131" s="111">
        <v>0.178</v>
      </c>
      <c r="AZ131" s="111">
        <v>47</v>
      </c>
      <c r="BA131" s="111" t="s">
        <v>1443</v>
      </c>
      <c r="BB131" s="111">
        <v>480</v>
      </c>
      <c r="BC131" s="111">
        <v>1.55</v>
      </c>
      <c r="BD131" s="111">
        <v>9.3</v>
      </c>
      <c r="BE131" s="111" t="s">
        <v>1449</v>
      </c>
      <c r="BF131" s="111">
        <v>1.19</v>
      </c>
      <c r="BG131" s="111">
        <v>0.285</v>
      </c>
      <c r="BH131" s="172" t="s">
        <v>2178</v>
      </c>
      <c r="BI131" s="172">
        <v>0.22</v>
      </c>
      <c r="BJ131" s="111">
        <v>0.761</v>
      </c>
      <c r="BK131" s="111" t="s">
        <v>1443</v>
      </c>
      <c r="BL131" s="111" t="s">
        <v>1445</v>
      </c>
      <c r="BM131" s="111" t="s">
        <v>1439</v>
      </c>
      <c r="BN131" s="111">
        <v>1.23</v>
      </c>
      <c r="BO131" s="111">
        <v>36</v>
      </c>
      <c r="BP131" s="172" t="s">
        <v>2192</v>
      </c>
      <c r="BQ131" s="172" t="s">
        <v>1324</v>
      </c>
      <c r="BR131" s="172" t="s">
        <v>1324</v>
      </c>
      <c r="BS131" s="111">
        <v>48.2</v>
      </c>
      <c r="BT131" s="172" t="s">
        <v>1324</v>
      </c>
      <c r="BU131" s="172" t="s">
        <v>1324</v>
      </c>
      <c r="BV131" s="172" t="s">
        <v>1324</v>
      </c>
      <c r="BW131" s="72"/>
      <c r="BX131" s="175" t="s">
        <v>112</v>
      </c>
      <c r="BY131" s="111" t="s">
        <v>1324</v>
      </c>
      <c r="BZ131" s="111" t="s">
        <v>1324</v>
      </c>
      <c r="CA131" s="111" t="s">
        <v>1324</v>
      </c>
      <c r="CB131" s="111" t="s">
        <v>1324</v>
      </c>
      <c r="CC131" s="111" t="s">
        <v>1324</v>
      </c>
      <c r="CD131" s="111" t="s">
        <v>1324</v>
      </c>
      <c r="CE131" s="111" t="s">
        <v>1324</v>
      </c>
      <c r="CF131" s="111" t="s">
        <v>1324</v>
      </c>
      <c r="CG131" s="111" t="s">
        <v>1324</v>
      </c>
      <c r="CH131" s="111" t="s">
        <v>1324</v>
      </c>
      <c r="CI131" s="111" t="s">
        <v>1324</v>
      </c>
      <c r="CJ131" s="111" t="s">
        <v>1324</v>
      </c>
      <c r="CK131" s="72"/>
      <c r="CL131" s="181"/>
    </row>
    <row r="132" spans="1:90" ht="12.75">
      <c r="A132" s="175" t="s">
        <v>113</v>
      </c>
      <c r="B132" s="213">
        <v>27.66305084745763</v>
      </c>
      <c r="C132" s="204">
        <v>3.388084727107537</v>
      </c>
      <c r="D132" s="204">
        <v>59</v>
      </c>
      <c r="E132" s="212" t="s">
        <v>613</v>
      </c>
      <c r="F132" s="213">
        <v>395.8763636363637</v>
      </c>
      <c r="G132" s="204">
        <v>20.339582352817306</v>
      </c>
      <c r="H132" s="204">
        <v>77</v>
      </c>
      <c r="I132" s="212" t="s">
        <v>2154</v>
      </c>
      <c r="J132" s="213">
        <v>27.338857142857144</v>
      </c>
      <c r="K132" s="204">
        <v>5.290196441068439</v>
      </c>
      <c r="L132" s="204">
        <v>70</v>
      </c>
      <c r="M132" s="212" t="s">
        <v>611</v>
      </c>
      <c r="N132" s="213">
        <v>28.719800000000006</v>
      </c>
      <c r="O132" s="204">
        <v>2.903447978398249</v>
      </c>
      <c r="P132" s="204">
        <v>50</v>
      </c>
      <c r="Q132" s="212" t="s">
        <v>1976</v>
      </c>
      <c r="R132" s="213">
        <v>85.23375</v>
      </c>
      <c r="S132" s="204">
        <v>6.4418759443054885</v>
      </c>
      <c r="T132" s="204">
        <v>56</v>
      </c>
      <c r="U132" s="212" t="s">
        <v>408</v>
      </c>
      <c r="V132" s="213">
        <v>49.65938461538462</v>
      </c>
      <c r="W132" s="204">
        <v>3.657451673007409</v>
      </c>
      <c r="X132" s="204">
        <v>65</v>
      </c>
      <c r="Y132" s="212" t="s">
        <v>613</v>
      </c>
      <c r="Z132" s="214">
        <v>0.4870588235294118</v>
      </c>
      <c r="AA132" s="215">
        <v>0.3203551950263834</v>
      </c>
      <c r="AB132" s="204">
        <v>34</v>
      </c>
      <c r="AC132" s="212" t="s">
        <v>571</v>
      </c>
      <c r="AD132" s="224" t="s">
        <v>118</v>
      </c>
      <c r="AE132" s="225" t="s">
        <v>664</v>
      </c>
      <c r="AF132" s="226" t="s">
        <v>511</v>
      </c>
      <c r="AG132" s="227" t="s">
        <v>113</v>
      </c>
      <c r="AI132" s="175" t="s">
        <v>113</v>
      </c>
      <c r="AJ132" s="111">
        <v>0.665</v>
      </c>
      <c r="AK132" s="111">
        <v>82.7</v>
      </c>
      <c r="AL132" s="111">
        <v>97</v>
      </c>
      <c r="AM132" s="111">
        <v>0.9</v>
      </c>
      <c r="AN132" s="172" t="s">
        <v>1440</v>
      </c>
      <c r="AO132" s="111">
        <v>67.1</v>
      </c>
      <c r="AP132" s="111" t="s">
        <v>1444</v>
      </c>
      <c r="AQ132" s="111">
        <v>56</v>
      </c>
      <c r="AR132" s="120">
        <v>52</v>
      </c>
      <c r="AS132" s="120">
        <v>0.862</v>
      </c>
      <c r="AT132" s="111">
        <v>366</v>
      </c>
      <c r="AU132" s="111">
        <v>10.7</v>
      </c>
      <c r="AV132" s="120" t="s">
        <v>1440</v>
      </c>
      <c r="AW132" s="111">
        <v>1.64</v>
      </c>
      <c r="AX132" s="111">
        <v>36</v>
      </c>
      <c r="AY132" s="111">
        <v>0.397</v>
      </c>
      <c r="AZ132" s="111">
        <v>2</v>
      </c>
      <c r="BA132" s="111" t="s">
        <v>1443</v>
      </c>
      <c r="BB132" s="111">
        <v>29</v>
      </c>
      <c r="BC132" s="111">
        <v>5.03</v>
      </c>
      <c r="BD132" s="111">
        <v>7.19</v>
      </c>
      <c r="BE132" s="111" t="s">
        <v>264</v>
      </c>
      <c r="BF132" s="111">
        <v>2.32</v>
      </c>
      <c r="BG132" s="111">
        <v>0.911</v>
      </c>
      <c r="BH132" s="172" t="s">
        <v>123</v>
      </c>
      <c r="BI132" s="172">
        <v>0.58</v>
      </c>
      <c r="BJ132" s="111">
        <v>13.1</v>
      </c>
      <c r="BK132" s="111" t="s">
        <v>1443</v>
      </c>
      <c r="BL132" s="111">
        <v>15</v>
      </c>
      <c r="BM132" s="111">
        <v>2.8</v>
      </c>
      <c r="BN132" s="111">
        <v>2.41</v>
      </c>
      <c r="BO132" s="111">
        <v>29</v>
      </c>
      <c r="BP132" s="172" t="s">
        <v>2192</v>
      </c>
      <c r="BQ132" s="172" t="s">
        <v>1324</v>
      </c>
      <c r="BR132" s="172" t="s">
        <v>1324</v>
      </c>
      <c r="BS132" s="111" t="s">
        <v>1444</v>
      </c>
      <c r="BT132" s="172" t="s">
        <v>1324</v>
      </c>
      <c r="BU132" s="172" t="s">
        <v>1324</v>
      </c>
      <c r="BV132" s="172" t="s">
        <v>1324</v>
      </c>
      <c r="BW132" s="72"/>
      <c r="BX132" s="175" t="s">
        <v>113</v>
      </c>
      <c r="BY132" s="111" t="s">
        <v>1324</v>
      </c>
      <c r="BZ132" s="111" t="s">
        <v>1324</v>
      </c>
      <c r="CA132" s="111" t="s">
        <v>1324</v>
      </c>
      <c r="CB132" s="111" t="s">
        <v>1324</v>
      </c>
      <c r="CC132" s="111" t="s">
        <v>1324</v>
      </c>
      <c r="CD132" s="111" t="s">
        <v>1324</v>
      </c>
      <c r="CE132" s="111" t="s">
        <v>1324</v>
      </c>
      <c r="CF132" s="111" t="s">
        <v>1324</v>
      </c>
      <c r="CG132" s="111" t="s">
        <v>1324</v>
      </c>
      <c r="CH132" s="111" t="s">
        <v>1324</v>
      </c>
      <c r="CI132" s="111" t="s">
        <v>1324</v>
      </c>
      <c r="CJ132" s="111" t="s">
        <v>1324</v>
      </c>
      <c r="CK132" s="72"/>
      <c r="CL132" s="181"/>
    </row>
    <row r="133" spans="1:90" ht="12.75">
      <c r="A133" s="175" t="s">
        <v>114</v>
      </c>
      <c r="B133" s="213">
        <v>27.874769230769235</v>
      </c>
      <c r="C133" s="204">
        <v>8.57739691494676</v>
      </c>
      <c r="D133" s="204">
        <v>65</v>
      </c>
      <c r="E133" s="212" t="s">
        <v>209</v>
      </c>
      <c r="F133" s="213">
        <v>62.98347222222222</v>
      </c>
      <c r="G133" s="204">
        <v>6.626152657573688</v>
      </c>
      <c r="H133" s="204">
        <v>72</v>
      </c>
      <c r="I133" s="212" t="s">
        <v>1975</v>
      </c>
      <c r="J133" s="213">
        <v>82.53789473684212</v>
      </c>
      <c r="K133" s="204">
        <v>27.381289539430114</v>
      </c>
      <c r="L133" s="204">
        <v>76</v>
      </c>
      <c r="M133" s="212" t="s">
        <v>327</v>
      </c>
      <c r="N133" s="213">
        <v>12.927857142857144</v>
      </c>
      <c r="O133" s="204">
        <v>4.550505237516674</v>
      </c>
      <c r="P133" s="204">
        <v>49</v>
      </c>
      <c r="Q133" s="212" t="s">
        <v>611</v>
      </c>
      <c r="R133" s="213">
        <v>8.190875</v>
      </c>
      <c r="S133" s="204">
        <v>10.085262874341215</v>
      </c>
      <c r="T133" s="204">
        <v>24</v>
      </c>
      <c r="U133" s="212" t="s">
        <v>795</v>
      </c>
      <c r="V133" s="213">
        <v>26.34492307692307</v>
      </c>
      <c r="W133" s="204">
        <v>9.509193433704862</v>
      </c>
      <c r="X133" s="204">
        <v>65</v>
      </c>
      <c r="Y133" s="212" t="s">
        <v>610</v>
      </c>
      <c r="Z133" s="214">
        <v>3.127936507936509</v>
      </c>
      <c r="AA133" s="215">
        <v>0.2194506243985091</v>
      </c>
      <c r="AB133" s="204">
        <v>63</v>
      </c>
      <c r="AC133" s="212" t="s">
        <v>1878</v>
      </c>
      <c r="AD133" s="224" t="s">
        <v>2173</v>
      </c>
      <c r="AE133" s="225" t="s">
        <v>295</v>
      </c>
      <c r="AF133" s="226" t="s">
        <v>511</v>
      </c>
      <c r="AG133" s="227" t="s">
        <v>114</v>
      </c>
      <c r="AI133" s="175" t="s">
        <v>114</v>
      </c>
      <c r="AJ133" s="111">
        <v>0.696</v>
      </c>
      <c r="AK133" s="111" t="s">
        <v>1439</v>
      </c>
      <c r="AL133" s="111">
        <v>210</v>
      </c>
      <c r="AM133" s="111">
        <v>1.2</v>
      </c>
      <c r="AN133" s="172" t="s">
        <v>1440</v>
      </c>
      <c r="AO133" s="111">
        <v>37.6</v>
      </c>
      <c r="AP133" s="111">
        <v>2</v>
      </c>
      <c r="AQ133" s="111">
        <v>67</v>
      </c>
      <c r="AR133" s="120">
        <v>34.3</v>
      </c>
      <c r="AS133" s="120">
        <v>1.89</v>
      </c>
      <c r="AT133" s="111">
        <v>53</v>
      </c>
      <c r="AU133" s="111">
        <v>4.29</v>
      </c>
      <c r="AV133" s="120" t="s">
        <v>1440</v>
      </c>
      <c r="AW133" s="111">
        <v>8.28</v>
      </c>
      <c r="AX133" s="111">
        <v>18.1</v>
      </c>
      <c r="AY133" s="111">
        <v>0.544</v>
      </c>
      <c r="AZ133" s="111">
        <v>8</v>
      </c>
      <c r="BA133" s="111" t="s">
        <v>1443</v>
      </c>
      <c r="BB133" s="111">
        <v>66</v>
      </c>
      <c r="BC133" s="111">
        <v>5.42</v>
      </c>
      <c r="BD133" s="111">
        <v>28.4</v>
      </c>
      <c r="BE133" s="111" t="s">
        <v>1790</v>
      </c>
      <c r="BF133" s="111">
        <v>2.22</v>
      </c>
      <c r="BG133" s="111">
        <v>1.04</v>
      </c>
      <c r="BH133" s="172" t="s">
        <v>514</v>
      </c>
      <c r="BI133" s="172">
        <v>1</v>
      </c>
      <c r="BJ133" s="111">
        <v>7.89</v>
      </c>
      <c r="BK133" s="111" t="s">
        <v>1443</v>
      </c>
      <c r="BL133" s="111" t="s">
        <v>1444</v>
      </c>
      <c r="BM133" s="111">
        <v>3.6</v>
      </c>
      <c r="BN133" s="111">
        <v>3.26</v>
      </c>
      <c r="BO133" s="111">
        <v>109</v>
      </c>
      <c r="BP133" s="172" t="s">
        <v>2192</v>
      </c>
      <c r="BQ133" s="172" t="s">
        <v>1324</v>
      </c>
      <c r="BR133" s="172" t="s">
        <v>1324</v>
      </c>
      <c r="BS133" s="111">
        <v>2.8</v>
      </c>
      <c r="BT133" s="172" t="s">
        <v>1324</v>
      </c>
      <c r="BU133" s="172" t="s">
        <v>1324</v>
      </c>
      <c r="BV133" s="172" t="s">
        <v>1324</v>
      </c>
      <c r="BW133" s="72"/>
      <c r="BX133" s="175" t="s">
        <v>114</v>
      </c>
      <c r="BY133" s="111" t="s">
        <v>1324</v>
      </c>
      <c r="BZ133" s="111" t="s">
        <v>1324</v>
      </c>
      <c r="CA133" s="111" t="s">
        <v>1324</v>
      </c>
      <c r="CB133" s="111" t="s">
        <v>1324</v>
      </c>
      <c r="CC133" s="111" t="s">
        <v>1324</v>
      </c>
      <c r="CD133" s="111" t="s">
        <v>1324</v>
      </c>
      <c r="CE133" s="111" t="s">
        <v>1324</v>
      </c>
      <c r="CF133" s="111" t="s">
        <v>1324</v>
      </c>
      <c r="CG133" s="111" t="s">
        <v>1324</v>
      </c>
      <c r="CH133" s="111" t="s">
        <v>1324</v>
      </c>
      <c r="CI133" s="111" t="s">
        <v>1324</v>
      </c>
      <c r="CJ133" s="111" t="s">
        <v>1324</v>
      </c>
      <c r="CK133" s="72"/>
      <c r="CL133" s="181"/>
    </row>
    <row r="134" spans="1:90" ht="12.75">
      <c r="A134" s="175" t="s">
        <v>1608</v>
      </c>
      <c r="B134" s="213">
        <v>15.50594520547945</v>
      </c>
      <c r="C134" s="204">
        <v>6.283776040748837</v>
      </c>
      <c r="D134" s="204">
        <v>73</v>
      </c>
      <c r="E134" s="212" t="s">
        <v>75</v>
      </c>
      <c r="F134" s="213">
        <v>31.860399999999995</v>
      </c>
      <c r="G134" s="204">
        <v>7.3139625947974</v>
      </c>
      <c r="H134" s="204">
        <v>85</v>
      </c>
      <c r="I134" s="212" t="s">
        <v>1975</v>
      </c>
      <c r="J134" s="213">
        <v>60.99405747126437</v>
      </c>
      <c r="K134" s="204">
        <v>19.174881612294126</v>
      </c>
      <c r="L134" s="204">
        <v>87</v>
      </c>
      <c r="M134" s="212" t="s">
        <v>1978</v>
      </c>
      <c r="N134" s="213">
        <v>19.868701298701293</v>
      </c>
      <c r="O134" s="204">
        <v>5.026709018268372</v>
      </c>
      <c r="P134" s="204">
        <v>77</v>
      </c>
      <c r="Q134" s="212" t="s">
        <v>411</v>
      </c>
      <c r="R134" s="213">
        <v>4.947153846153847</v>
      </c>
      <c r="S134" s="204">
        <v>4.578939726113963</v>
      </c>
      <c r="T134" s="204">
        <v>26</v>
      </c>
      <c r="U134" s="212" t="s">
        <v>413</v>
      </c>
      <c r="V134" s="213">
        <v>15.395164383561644</v>
      </c>
      <c r="W134" s="204">
        <v>6.589429057660161</v>
      </c>
      <c r="X134" s="204">
        <v>73</v>
      </c>
      <c r="Y134" s="212" t="s">
        <v>75</v>
      </c>
      <c r="Z134" s="214">
        <v>7.913460444444445</v>
      </c>
      <c r="AA134" s="215">
        <v>0.7654024397243568</v>
      </c>
      <c r="AB134" s="204">
        <v>81</v>
      </c>
      <c r="AC134" s="212" t="s">
        <v>1720</v>
      </c>
      <c r="AD134" s="224" t="s">
        <v>24</v>
      </c>
      <c r="AE134" s="225" t="s">
        <v>1585</v>
      </c>
      <c r="AF134" s="226" t="s">
        <v>1577</v>
      </c>
      <c r="AG134" s="227" t="s">
        <v>1608</v>
      </c>
      <c r="AI134" s="175" t="s">
        <v>1608</v>
      </c>
      <c r="AJ134" s="111">
        <v>0.173</v>
      </c>
      <c r="AK134" s="111" t="s">
        <v>65</v>
      </c>
      <c r="AL134" s="111">
        <v>366</v>
      </c>
      <c r="AM134" s="111">
        <v>0.55</v>
      </c>
      <c r="AN134" s="172" t="s">
        <v>1440</v>
      </c>
      <c r="AO134" s="111">
        <v>33.1</v>
      </c>
      <c r="AP134" s="111">
        <v>6.82</v>
      </c>
      <c r="AQ134" s="111">
        <v>94</v>
      </c>
      <c r="AR134" s="120">
        <v>20.5</v>
      </c>
      <c r="AS134" s="120" t="s">
        <v>1444</v>
      </c>
      <c r="AT134" s="111">
        <v>3490</v>
      </c>
      <c r="AU134" s="111">
        <v>4.27</v>
      </c>
      <c r="AV134" s="120" t="s">
        <v>1656</v>
      </c>
      <c r="AW134" s="111">
        <v>4.69</v>
      </c>
      <c r="AX134" s="111">
        <v>18.3</v>
      </c>
      <c r="AY134" s="111">
        <v>0.357</v>
      </c>
      <c r="AZ134" s="111">
        <v>17.8</v>
      </c>
      <c r="BA134" s="111" t="s">
        <v>1656</v>
      </c>
      <c r="BB134" s="111">
        <v>260</v>
      </c>
      <c r="BC134" s="111">
        <v>3.93</v>
      </c>
      <c r="BD134" s="111">
        <v>17.2</v>
      </c>
      <c r="BE134" s="111" t="s">
        <v>1440</v>
      </c>
      <c r="BF134" s="111">
        <v>2.45</v>
      </c>
      <c r="BG134" s="111">
        <v>1.55</v>
      </c>
      <c r="BH134" s="172" t="s">
        <v>1656</v>
      </c>
      <c r="BI134" s="172">
        <v>0.732</v>
      </c>
      <c r="BJ134" s="111">
        <v>12.3</v>
      </c>
      <c r="BK134" s="111" t="s">
        <v>1443</v>
      </c>
      <c r="BL134" s="111" t="s">
        <v>1445</v>
      </c>
      <c r="BM134" s="111">
        <v>6.05</v>
      </c>
      <c r="BN134" s="111">
        <v>2.48</v>
      </c>
      <c r="BO134" s="111">
        <v>77.2</v>
      </c>
      <c r="BP134" s="172" t="s">
        <v>2192</v>
      </c>
      <c r="BQ134" s="172" t="s">
        <v>1324</v>
      </c>
      <c r="BR134" s="172" t="s">
        <v>1324</v>
      </c>
      <c r="BS134" s="111">
        <v>8.24</v>
      </c>
      <c r="BT134" s="172" t="s">
        <v>1324</v>
      </c>
      <c r="BU134" s="172" t="s">
        <v>1324</v>
      </c>
      <c r="BV134" s="172" t="s">
        <v>1324</v>
      </c>
      <c r="BW134" s="72"/>
      <c r="BX134" s="175" t="s">
        <v>1608</v>
      </c>
      <c r="BY134" s="111">
        <v>4.73</v>
      </c>
      <c r="BZ134" s="111">
        <v>61.9</v>
      </c>
      <c r="CA134" s="111">
        <v>15.44</v>
      </c>
      <c r="CB134" s="111">
        <v>0.979</v>
      </c>
      <c r="CC134" s="111">
        <v>0.1</v>
      </c>
      <c r="CD134" s="111">
        <v>5.15</v>
      </c>
      <c r="CE134" s="111">
        <v>0.059</v>
      </c>
      <c r="CF134" s="111">
        <v>0.03</v>
      </c>
      <c r="CG134" s="111">
        <v>2.73</v>
      </c>
      <c r="CH134" s="111">
        <v>2.6</v>
      </c>
      <c r="CI134" s="111">
        <v>3.301</v>
      </c>
      <c r="CJ134" s="111">
        <v>0.83</v>
      </c>
      <c r="CK134" s="72"/>
      <c r="CL134" s="181"/>
    </row>
    <row r="135" spans="1:90" ht="12.75">
      <c r="A135" s="175" t="s">
        <v>1609</v>
      </c>
      <c r="B135" s="213">
        <v>30.24818421052631</v>
      </c>
      <c r="C135" s="204">
        <v>7.250222648002903</v>
      </c>
      <c r="D135" s="204">
        <v>76</v>
      </c>
      <c r="E135" s="212" t="s">
        <v>408</v>
      </c>
      <c r="F135" s="213">
        <v>5411.9239333333335</v>
      </c>
      <c r="G135" s="204">
        <v>228.94656713759488</v>
      </c>
      <c r="H135" s="204">
        <v>90</v>
      </c>
      <c r="I135" s="212" t="s">
        <v>915</v>
      </c>
      <c r="J135" s="213">
        <v>377.0282352941176</v>
      </c>
      <c r="K135" s="204">
        <v>25.57612638568216</v>
      </c>
      <c r="L135" s="204">
        <v>85</v>
      </c>
      <c r="M135" s="212" t="s">
        <v>2514</v>
      </c>
      <c r="N135" s="213">
        <v>110.29048192771083</v>
      </c>
      <c r="O135" s="204">
        <v>9.336655392122935</v>
      </c>
      <c r="P135" s="204">
        <v>83</v>
      </c>
      <c r="Q135" s="212" t="s">
        <v>209</v>
      </c>
      <c r="R135" s="213">
        <v>39.675161290322585</v>
      </c>
      <c r="S135" s="204">
        <v>4.9105663063407095</v>
      </c>
      <c r="T135" s="204">
        <v>62</v>
      </c>
      <c r="U135" s="212" t="s">
        <v>611</v>
      </c>
      <c r="V135" s="213">
        <v>67.35113333333335</v>
      </c>
      <c r="W135" s="204">
        <v>9.005103979670924</v>
      </c>
      <c r="X135" s="204">
        <v>75</v>
      </c>
      <c r="Y135" s="212" t="s">
        <v>209</v>
      </c>
      <c r="Z135" s="214">
        <v>1.8318840579710145</v>
      </c>
      <c r="AA135" s="215">
        <v>0.23454132560933472</v>
      </c>
      <c r="AB135" s="204">
        <v>69</v>
      </c>
      <c r="AC135" s="212" t="s">
        <v>1878</v>
      </c>
      <c r="AD135" s="224" t="s">
        <v>1854</v>
      </c>
      <c r="AE135" s="225" t="s">
        <v>28</v>
      </c>
      <c r="AF135" s="226" t="s">
        <v>1577</v>
      </c>
      <c r="AG135" s="227" t="s">
        <v>1609</v>
      </c>
      <c r="AI135" s="175" t="s">
        <v>1609</v>
      </c>
      <c r="AJ135" s="111">
        <v>1.29</v>
      </c>
      <c r="AK135" s="111">
        <v>40.9</v>
      </c>
      <c r="AL135" s="111">
        <v>339</v>
      </c>
      <c r="AM135" s="111">
        <v>0.702</v>
      </c>
      <c r="AN135" s="172" t="s">
        <v>1440</v>
      </c>
      <c r="AO135" s="111">
        <v>37.8</v>
      </c>
      <c r="AP135" s="111">
        <v>2.38</v>
      </c>
      <c r="AQ135" s="111">
        <v>104</v>
      </c>
      <c r="AR135" s="120">
        <v>75.4</v>
      </c>
      <c r="AS135" s="120" t="s">
        <v>1444</v>
      </c>
      <c r="AT135" s="111">
        <v>880</v>
      </c>
      <c r="AU135" s="111">
        <v>3.95</v>
      </c>
      <c r="AV135" s="120" t="s">
        <v>1656</v>
      </c>
      <c r="AW135" s="111">
        <v>5.97</v>
      </c>
      <c r="AX135" s="111">
        <v>20.7</v>
      </c>
      <c r="AY135" s="111">
        <v>0.444</v>
      </c>
      <c r="AZ135" s="111">
        <v>7.88</v>
      </c>
      <c r="BA135" s="111">
        <v>38.6</v>
      </c>
      <c r="BB135" s="111">
        <v>92.3</v>
      </c>
      <c r="BC135" s="111">
        <v>4.51</v>
      </c>
      <c r="BD135" s="111">
        <v>19.8</v>
      </c>
      <c r="BE135" s="111" t="s">
        <v>1440</v>
      </c>
      <c r="BF135" s="111">
        <v>2.31</v>
      </c>
      <c r="BG135" s="111">
        <v>0.876</v>
      </c>
      <c r="BH135" s="172" t="s">
        <v>1656</v>
      </c>
      <c r="BI135" s="172">
        <v>0.692</v>
      </c>
      <c r="BJ135" s="111">
        <v>13.3</v>
      </c>
      <c r="BK135" s="111" t="s">
        <v>1443</v>
      </c>
      <c r="BL135" s="111" t="s">
        <v>1445</v>
      </c>
      <c r="BM135" s="111">
        <v>7.29</v>
      </c>
      <c r="BN135" s="111">
        <v>2.86</v>
      </c>
      <c r="BO135" s="111">
        <v>394</v>
      </c>
      <c r="BP135" s="172" t="s">
        <v>2192</v>
      </c>
      <c r="BQ135" s="172" t="s">
        <v>1324</v>
      </c>
      <c r="BR135" s="172" t="s">
        <v>1324</v>
      </c>
      <c r="BS135" s="111">
        <v>2.1</v>
      </c>
      <c r="BT135" s="172" t="s">
        <v>1324</v>
      </c>
      <c r="BU135" s="172" t="s">
        <v>1324</v>
      </c>
      <c r="BV135" s="172" t="s">
        <v>1324</v>
      </c>
      <c r="BW135" s="72"/>
      <c r="BX135" s="175" t="s">
        <v>1609</v>
      </c>
      <c r="BY135" s="111">
        <v>5.78</v>
      </c>
      <c r="BZ135" s="111">
        <v>60.43</v>
      </c>
      <c r="CA135" s="111">
        <v>13.93</v>
      </c>
      <c r="CB135" s="111">
        <v>1.198</v>
      </c>
      <c r="CC135" s="111">
        <v>0.11</v>
      </c>
      <c r="CD135" s="111">
        <v>5.84</v>
      </c>
      <c r="CE135" s="111">
        <v>0.062</v>
      </c>
      <c r="CF135" s="111">
        <v>0.673</v>
      </c>
      <c r="CG135" s="111">
        <v>3.06</v>
      </c>
      <c r="CH135" s="111">
        <v>1.93</v>
      </c>
      <c r="CI135" s="111">
        <v>3.115</v>
      </c>
      <c r="CJ135" s="111">
        <v>0.66</v>
      </c>
      <c r="CK135" s="72"/>
      <c r="CL135" s="181"/>
    </row>
    <row r="136" spans="1:90" ht="12.75">
      <c r="A136" s="175" t="s">
        <v>1610</v>
      </c>
      <c r="B136" s="213">
        <v>36.07725675675676</v>
      </c>
      <c r="C136" s="204">
        <v>7.058263079561159</v>
      </c>
      <c r="D136" s="204">
        <v>74</v>
      </c>
      <c r="E136" s="212" t="s">
        <v>1975</v>
      </c>
      <c r="F136" s="213">
        <v>7952.028292134831</v>
      </c>
      <c r="G136" s="204">
        <v>315.1141308443335</v>
      </c>
      <c r="H136" s="204">
        <v>89</v>
      </c>
      <c r="I136" s="212" t="s">
        <v>916</v>
      </c>
      <c r="J136" s="213">
        <v>491.0493975903614</v>
      </c>
      <c r="K136" s="204">
        <v>27.356620741845585</v>
      </c>
      <c r="L136" s="204">
        <v>83</v>
      </c>
      <c r="M136" s="212" t="s">
        <v>2378</v>
      </c>
      <c r="N136" s="213">
        <v>160.52843373493977</v>
      </c>
      <c r="O136" s="204">
        <v>11.423562777929119</v>
      </c>
      <c r="P136" s="204">
        <v>83</v>
      </c>
      <c r="Q136" s="212" t="s">
        <v>2193</v>
      </c>
      <c r="R136" s="213">
        <v>52.096666666666664</v>
      </c>
      <c r="S136" s="204">
        <v>6.924481059885919</v>
      </c>
      <c r="T136" s="204">
        <v>66</v>
      </c>
      <c r="U136" s="212" t="s">
        <v>408</v>
      </c>
      <c r="V136" s="213">
        <v>89.85063157894736</v>
      </c>
      <c r="W136" s="204">
        <v>9.998172682168377</v>
      </c>
      <c r="X136" s="204">
        <v>76</v>
      </c>
      <c r="Y136" s="212" t="s">
        <v>406</v>
      </c>
      <c r="Z136" s="214">
        <v>2.732267233766233</v>
      </c>
      <c r="AA136" s="215">
        <v>0.31787387936884604</v>
      </c>
      <c r="AB136" s="204">
        <v>77</v>
      </c>
      <c r="AC136" s="212" t="s">
        <v>336</v>
      </c>
      <c r="AD136" s="224" t="s">
        <v>1854</v>
      </c>
      <c r="AE136" s="225" t="s">
        <v>28</v>
      </c>
      <c r="AF136" s="226" t="s">
        <v>1577</v>
      </c>
      <c r="AG136" s="227" t="s">
        <v>1610</v>
      </c>
      <c r="AI136" s="175" t="s">
        <v>1610</v>
      </c>
      <c r="AJ136" s="111">
        <v>1.95</v>
      </c>
      <c r="AK136" s="111">
        <v>54</v>
      </c>
      <c r="AL136" s="111">
        <v>320</v>
      </c>
      <c r="AM136" s="111">
        <v>0.676</v>
      </c>
      <c r="AN136" s="172" t="s">
        <v>1440</v>
      </c>
      <c r="AO136" s="111">
        <v>40.4</v>
      </c>
      <c r="AP136" s="111">
        <v>2.54</v>
      </c>
      <c r="AQ136" s="111">
        <v>85.5</v>
      </c>
      <c r="AR136" s="120">
        <v>98.1</v>
      </c>
      <c r="AS136" s="120" t="s">
        <v>1444</v>
      </c>
      <c r="AT136" s="111">
        <v>989</v>
      </c>
      <c r="AU136" s="111">
        <v>3.32</v>
      </c>
      <c r="AV136" s="120" t="s">
        <v>1656</v>
      </c>
      <c r="AW136" s="111">
        <v>6.08</v>
      </c>
      <c r="AX136" s="111">
        <v>21.7</v>
      </c>
      <c r="AY136" s="111">
        <v>0.454</v>
      </c>
      <c r="AZ136" s="111">
        <v>11.2</v>
      </c>
      <c r="BA136" s="111">
        <v>37.1</v>
      </c>
      <c r="BB136" s="111">
        <v>89.6</v>
      </c>
      <c r="BC136" s="111">
        <v>4.61</v>
      </c>
      <c r="BD136" s="111">
        <v>20.6</v>
      </c>
      <c r="BE136" s="111" t="s">
        <v>1440</v>
      </c>
      <c r="BF136" s="111">
        <v>2.37</v>
      </c>
      <c r="BG136" s="111">
        <v>1.2</v>
      </c>
      <c r="BH136" s="172" t="s">
        <v>1656</v>
      </c>
      <c r="BI136" s="172">
        <v>0.57</v>
      </c>
      <c r="BJ136" s="111">
        <v>12.3</v>
      </c>
      <c r="BK136" s="111" t="s">
        <v>1443</v>
      </c>
      <c r="BL136" s="111" t="s">
        <v>1445</v>
      </c>
      <c r="BM136" s="111">
        <v>6.95</v>
      </c>
      <c r="BN136" s="111">
        <v>2.8</v>
      </c>
      <c r="BO136" s="111">
        <v>494</v>
      </c>
      <c r="BP136" s="172" t="s">
        <v>2192</v>
      </c>
      <c r="BQ136" s="172" t="s">
        <v>1324</v>
      </c>
      <c r="BR136" s="172" t="s">
        <v>1324</v>
      </c>
      <c r="BS136" s="111">
        <v>2.5</v>
      </c>
      <c r="BT136" s="172" t="s">
        <v>1324</v>
      </c>
      <c r="BU136" s="172" t="s">
        <v>1324</v>
      </c>
      <c r="BV136" s="172" t="s">
        <v>1324</v>
      </c>
      <c r="BW136" s="72"/>
      <c r="BX136" s="175" t="s">
        <v>1610</v>
      </c>
      <c r="BY136" s="111">
        <v>5.8</v>
      </c>
      <c r="BZ136" s="111">
        <v>59.47</v>
      </c>
      <c r="CA136" s="111">
        <v>13.66</v>
      </c>
      <c r="CB136" s="111">
        <v>1.2</v>
      </c>
      <c r="CC136" s="111">
        <v>0.11</v>
      </c>
      <c r="CD136" s="111">
        <v>5.85</v>
      </c>
      <c r="CE136" s="111">
        <v>0.063</v>
      </c>
      <c r="CF136" s="111">
        <v>0.886</v>
      </c>
      <c r="CG136" s="111">
        <v>3.06</v>
      </c>
      <c r="CH136" s="111">
        <v>1.89</v>
      </c>
      <c r="CI136" s="111">
        <v>3.116</v>
      </c>
      <c r="CJ136" s="111">
        <v>0.83</v>
      </c>
      <c r="CK136" s="72"/>
      <c r="CL136" s="181"/>
    </row>
    <row r="137" spans="1:90" ht="12.75">
      <c r="A137" s="175" t="s">
        <v>1611</v>
      </c>
      <c r="B137" s="213">
        <v>44.15013333333333</v>
      </c>
      <c r="C137" s="204">
        <v>7.313953619592464</v>
      </c>
      <c r="D137" s="204">
        <v>75</v>
      </c>
      <c r="E137" s="212" t="s">
        <v>408</v>
      </c>
      <c r="F137" s="213">
        <v>10083.699425287356</v>
      </c>
      <c r="G137" s="204">
        <v>308.79780568549</v>
      </c>
      <c r="H137" s="204">
        <v>87</v>
      </c>
      <c r="I137" s="212" t="s">
        <v>917</v>
      </c>
      <c r="J137" s="213">
        <v>907.4927906976744</v>
      </c>
      <c r="K137" s="204">
        <v>63.999430560905886</v>
      </c>
      <c r="L137" s="204">
        <v>86</v>
      </c>
      <c r="M137" s="212" t="s">
        <v>1209</v>
      </c>
      <c r="N137" s="213">
        <v>173.28953488372093</v>
      </c>
      <c r="O137" s="204">
        <v>13.769719541505205</v>
      </c>
      <c r="P137" s="204">
        <v>86</v>
      </c>
      <c r="Q137" s="212" t="s">
        <v>1146</v>
      </c>
      <c r="R137" s="213">
        <v>117.36851388888888</v>
      </c>
      <c r="S137" s="204">
        <v>11.948684758775599</v>
      </c>
      <c r="T137" s="204">
        <v>72</v>
      </c>
      <c r="U137" s="212" t="s">
        <v>798</v>
      </c>
      <c r="V137" s="213">
        <v>130.9386</v>
      </c>
      <c r="W137" s="204">
        <v>12.845156242408718</v>
      </c>
      <c r="X137" s="204">
        <v>75</v>
      </c>
      <c r="Y137" s="212" t="s">
        <v>1146</v>
      </c>
      <c r="Z137" s="214">
        <v>3.560259740259741</v>
      </c>
      <c r="AA137" s="215">
        <v>0.4405647512776648</v>
      </c>
      <c r="AB137" s="204">
        <v>77</v>
      </c>
      <c r="AC137" s="212" t="s">
        <v>404</v>
      </c>
      <c r="AD137" s="224" t="s">
        <v>230</v>
      </c>
      <c r="AE137" s="225" t="s">
        <v>28</v>
      </c>
      <c r="AF137" s="226" t="s">
        <v>1577</v>
      </c>
      <c r="AG137" s="227" t="s">
        <v>1611</v>
      </c>
      <c r="AI137" s="175" t="s">
        <v>1611</v>
      </c>
      <c r="AJ137" s="111">
        <v>2.39</v>
      </c>
      <c r="AK137" s="111">
        <v>124</v>
      </c>
      <c r="AL137" s="111">
        <v>350</v>
      </c>
      <c r="AM137" s="111">
        <v>0.958</v>
      </c>
      <c r="AN137" s="172" t="s">
        <v>1440</v>
      </c>
      <c r="AO137" s="111">
        <v>36.4</v>
      </c>
      <c r="AP137" s="111">
        <v>1.89</v>
      </c>
      <c r="AQ137" s="111">
        <v>98.8</v>
      </c>
      <c r="AR137" s="120">
        <v>139</v>
      </c>
      <c r="AS137" s="120">
        <v>1.43</v>
      </c>
      <c r="AT137" s="111">
        <v>5630</v>
      </c>
      <c r="AU137" s="111">
        <v>3.32</v>
      </c>
      <c r="AV137" s="120" t="s">
        <v>1656</v>
      </c>
      <c r="AW137" s="111">
        <v>6.51</v>
      </c>
      <c r="AX137" s="111">
        <v>22.2</v>
      </c>
      <c r="AY137" s="111">
        <v>0.418</v>
      </c>
      <c r="AZ137" s="111">
        <v>14.7</v>
      </c>
      <c r="BA137" s="111">
        <v>52.5</v>
      </c>
      <c r="BB137" s="111">
        <v>83.4</v>
      </c>
      <c r="BC137" s="111">
        <v>4.69</v>
      </c>
      <c r="BD137" s="111">
        <v>19.7</v>
      </c>
      <c r="BE137" s="111" t="s">
        <v>1440</v>
      </c>
      <c r="BF137" s="111">
        <v>2.25</v>
      </c>
      <c r="BG137" s="111">
        <v>1.02</v>
      </c>
      <c r="BH137" s="172" t="s">
        <v>1656</v>
      </c>
      <c r="BI137" s="172">
        <v>0.77</v>
      </c>
      <c r="BJ137" s="111">
        <v>13</v>
      </c>
      <c r="BK137" s="111" t="s">
        <v>1443</v>
      </c>
      <c r="BL137" s="111">
        <v>1.86</v>
      </c>
      <c r="BM137" s="111">
        <v>6.98</v>
      </c>
      <c r="BN137" s="111">
        <v>2.8</v>
      </c>
      <c r="BO137" s="111">
        <v>904</v>
      </c>
      <c r="BP137" s="172" t="s">
        <v>2192</v>
      </c>
      <c r="BQ137" s="172" t="s">
        <v>1324</v>
      </c>
      <c r="BR137" s="172" t="s">
        <v>1324</v>
      </c>
      <c r="BS137" s="111">
        <v>3</v>
      </c>
      <c r="BT137" s="172" t="s">
        <v>1324</v>
      </c>
      <c r="BU137" s="172" t="s">
        <v>1324</v>
      </c>
      <c r="BV137" s="172" t="s">
        <v>1324</v>
      </c>
      <c r="BW137" s="72"/>
      <c r="BX137" s="175" t="s">
        <v>1611</v>
      </c>
      <c r="BY137" s="111">
        <v>6.21</v>
      </c>
      <c r="BZ137" s="111">
        <v>59.4</v>
      </c>
      <c r="CA137" s="111">
        <v>13.45</v>
      </c>
      <c r="CB137" s="111">
        <v>1.184</v>
      </c>
      <c r="CC137" s="111">
        <v>0.11</v>
      </c>
      <c r="CD137" s="111">
        <v>5.85</v>
      </c>
      <c r="CE137" s="111">
        <v>0.062</v>
      </c>
      <c r="CF137" s="111">
        <v>1.58</v>
      </c>
      <c r="CG137" s="111">
        <v>3.06</v>
      </c>
      <c r="CH137" s="111">
        <v>1.87</v>
      </c>
      <c r="CI137" s="111">
        <v>3.038</v>
      </c>
      <c r="CJ137" s="111">
        <v>1.13</v>
      </c>
      <c r="CK137" s="72"/>
      <c r="CL137" s="181"/>
    </row>
    <row r="138" spans="1:90" ht="12.75">
      <c r="A138" s="175" t="s">
        <v>1612</v>
      </c>
      <c r="B138" s="213">
        <v>116.82521854304636</v>
      </c>
      <c r="C138" s="204">
        <v>12.185615129772048</v>
      </c>
      <c r="D138" s="204">
        <v>151</v>
      </c>
      <c r="E138" s="212" t="s">
        <v>614</v>
      </c>
      <c r="F138" s="213">
        <v>5335.045318181818</v>
      </c>
      <c r="G138" s="204">
        <v>233.48671060696418</v>
      </c>
      <c r="H138" s="204">
        <v>176</v>
      </c>
      <c r="I138" s="212" t="s">
        <v>2513</v>
      </c>
      <c r="J138" s="213">
        <v>1248.7015337078653</v>
      </c>
      <c r="K138" s="204">
        <v>72.77813234464752</v>
      </c>
      <c r="L138" s="204">
        <v>178</v>
      </c>
      <c r="M138" s="212" t="s">
        <v>2499</v>
      </c>
      <c r="N138" s="213">
        <v>592.0282699386504</v>
      </c>
      <c r="O138" s="204">
        <v>35.14799955821801</v>
      </c>
      <c r="P138" s="204">
        <v>163</v>
      </c>
      <c r="Q138" s="212" t="s">
        <v>2514</v>
      </c>
      <c r="R138" s="213">
        <v>80.0108201438849</v>
      </c>
      <c r="S138" s="204">
        <v>9.355445293164316</v>
      </c>
      <c r="T138" s="204">
        <v>139</v>
      </c>
      <c r="U138" s="212" t="s">
        <v>1975</v>
      </c>
      <c r="V138" s="213">
        <v>85.50890666666666</v>
      </c>
      <c r="W138" s="204">
        <v>9.624879529841571</v>
      </c>
      <c r="X138" s="204">
        <v>150</v>
      </c>
      <c r="Y138" s="212" t="s">
        <v>1975</v>
      </c>
      <c r="Z138" s="214">
        <v>7.053743902439024</v>
      </c>
      <c r="AA138" s="215">
        <v>0.6790393121500001</v>
      </c>
      <c r="AB138" s="204">
        <v>164</v>
      </c>
      <c r="AC138" s="212" t="s">
        <v>571</v>
      </c>
      <c r="AD138" s="224" t="s">
        <v>231</v>
      </c>
      <c r="AE138" s="225" t="s">
        <v>28</v>
      </c>
      <c r="AF138" s="226" t="s">
        <v>2494</v>
      </c>
      <c r="AG138" s="227" t="s">
        <v>1612</v>
      </c>
      <c r="AI138" s="175" t="s">
        <v>1612</v>
      </c>
      <c r="AJ138" s="111">
        <v>6.345</v>
      </c>
      <c r="AK138" s="111">
        <v>81.75</v>
      </c>
      <c r="AL138" s="111">
        <v>338.5</v>
      </c>
      <c r="AM138" s="111">
        <v>0.801</v>
      </c>
      <c r="AN138" s="172" t="s">
        <v>1440</v>
      </c>
      <c r="AO138" s="111">
        <v>43.95</v>
      </c>
      <c r="AP138" s="111">
        <v>2.125</v>
      </c>
      <c r="AQ138" s="111">
        <v>89.6</v>
      </c>
      <c r="AR138" s="120">
        <v>95.75</v>
      </c>
      <c r="AS138" s="120">
        <v>1.3</v>
      </c>
      <c r="AT138" s="111">
        <v>2800</v>
      </c>
      <c r="AU138" s="111">
        <v>9.765</v>
      </c>
      <c r="AV138" s="120" t="s">
        <v>1656</v>
      </c>
      <c r="AW138" s="111">
        <v>7.115</v>
      </c>
      <c r="AX138" s="111">
        <v>22.15</v>
      </c>
      <c r="AY138" s="111">
        <v>0.46199999999999997</v>
      </c>
      <c r="AZ138" s="111">
        <v>47.6</v>
      </c>
      <c r="BA138" s="111">
        <v>126</v>
      </c>
      <c r="BB138" s="111">
        <v>83.85</v>
      </c>
      <c r="BC138" s="111">
        <v>4.85</v>
      </c>
      <c r="BD138" s="111">
        <v>20.7</v>
      </c>
      <c r="BE138" s="111" t="s">
        <v>1440</v>
      </c>
      <c r="BF138" s="111">
        <v>2.36</v>
      </c>
      <c r="BG138" s="111">
        <v>1.285</v>
      </c>
      <c r="BH138" s="172" t="s">
        <v>1442</v>
      </c>
      <c r="BI138" s="172">
        <v>0.8055</v>
      </c>
      <c r="BJ138" s="111">
        <v>11.7</v>
      </c>
      <c r="BK138" s="111" t="s">
        <v>1443</v>
      </c>
      <c r="BL138" s="111">
        <v>2.64</v>
      </c>
      <c r="BM138" s="111">
        <v>6.46</v>
      </c>
      <c r="BN138" s="111">
        <v>3.025</v>
      </c>
      <c r="BO138" s="111">
        <v>1280</v>
      </c>
      <c r="BP138" s="172" t="s">
        <v>2192</v>
      </c>
      <c r="BQ138" s="172" t="s">
        <v>1324</v>
      </c>
      <c r="BR138" s="172" t="s">
        <v>1324</v>
      </c>
      <c r="BS138" s="111">
        <v>6.5</v>
      </c>
      <c r="BT138" s="172" t="s">
        <v>1324</v>
      </c>
      <c r="BU138" s="172" t="s">
        <v>1324</v>
      </c>
      <c r="BV138" s="172" t="s">
        <v>1324</v>
      </c>
      <c r="BW138" s="72"/>
      <c r="BX138" s="175" t="s">
        <v>1612</v>
      </c>
      <c r="BY138" s="111">
        <v>6.91</v>
      </c>
      <c r="BZ138" s="111">
        <v>58.7</v>
      </c>
      <c r="CA138" s="111">
        <v>13.57</v>
      </c>
      <c r="CB138" s="111">
        <v>1.2069999999999999</v>
      </c>
      <c r="CC138" s="111">
        <v>0.135</v>
      </c>
      <c r="CD138" s="111">
        <v>5.885</v>
      </c>
      <c r="CE138" s="111">
        <v>0.0635</v>
      </c>
      <c r="CF138" s="111">
        <v>0.9315</v>
      </c>
      <c r="CG138" s="111">
        <v>3.165</v>
      </c>
      <c r="CH138" s="111">
        <v>1.85</v>
      </c>
      <c r="CI138" s="111">
        <v>3.1215</v>
      </c>
      <c r="CJ138" s="111">
        <v>0.875</v>
      </c>
      <c r="CK138" s="72"/>
      <c r="CL138" s="181"/>
    </row>
    <row r="139" spans="1:90" ht="12.75">
      <c r="A139" s="175" t="s">
        <v>1613</v>
      </c>
      <c r="B139" s="213">
        <v>23.842527027027028</v>
      </c>
      <c r="C139" s="204">
        <v>13.526205006176802</v>
      </c>
      <c r="D139" s="204">
        <v>74</v>
      </c>
      <c r="E139" s="212" t="s">
        <v>811</v>
      </c>
      <c r="F139" s="213">
        <v>55.43210443181818</v>
      </c>
      <c r="G139" s="204">
        <v>9.46045794731055</v>
      </c>
      <c r="H139" s="204">
        <v>88</v>
      </c>
      <c r="I139" s="212" t="s">
        <v>614</v>
      </c>
      <c r="J139" s="213">
        <v>87.15994680851064</v>
      </c>
      <c r="K139" s="204">
        <v>34.59108147297882</v>
      </c>
      <c r="L139" s="204">
        <v>94</v>
      </c>
      <c r="M139" s="212" t="s">
        <v>1979</v>
      </c>
      <c r="N139" s="213">
        <v>8.032830188679245</v>
      </c>
      <c r="O139" s="204">
        <v>5.905826776406272</v>
      </c>
      <c r="P139" s="204">
        <v>53</v>
      </c>
      <c r="Q139" s="212" t="s">
        <v>1975</v>
      </c>
      <c r="R139" s="213">
        <v>5.3274074074074065</v>
      </c>
      <c r="S139" s="204">
        <v>5.42971354435841</v>
      </c>
      <c r="T139" s="204">
        <v>27</v>
      </c>
      <c r="U139" s="212" t="s">
        <v>210</v>
      </c>
      <c r="V139" s="213">
        <v>28.30941095890411</v>
      </c>
      <c r="W139" s="204">
        <v>13.450666177054018</v>
      </c>
      <c r="X139" s="204">
        <v>73</v>
      </c>
      <c r="Y139" s="212" t="s">
        <v>811</v>
      </c>
      <c r="Z139" s="214">
        <v>0.6577777777777778</v>
      </c>
      <c r="AA139" s="215">
        <v>0.5650958620741557</v>
      </c>
      <c r="AB139" s="204">
        <v>27</v>
      </c>
      <c r="AC139" s="212" t="s">
        <v>2512</v>
      </c>
      <c r="AD139" s="224" t="s">
        <v>32</v>
      </c>
      <c r="AE139" s="225" t="s">
        <v>30</v>
      </c>
      <c r="AF139" s="226" t="s">
        <v>1577</v>
      </c>
      <c r="AG139" s="227" t="s">
        <v>1613</v>
      </c>
      <c r="AI139" s="175" t="s">
        <v>1613</v>
      </c>
      <c r="AJ139" s="111" t="s">
        <v>1454</v>
      </c>
      <c r="AK139" s="111">
        <v>0.444</v>
      </c>
      <c r="AL139" s="111">
        <v>161</v>
      </c>
      <c r="AM139" s="111">
        <v>0.478</v>
      </c>
      <c r="AN139" s="172" t="s">
        <v>1440</v>
      </c>
      <c r="AO139" s="111">
        <v>23.1</v>
      </c>
      <c r="AP139" s="111" t="s">
        <v>1444</v>
      </c>
      <c r="AQ139" s="111">
        <v>180</v>
      </c>
      <c r="AR139" s="120">
        <v>39.5</v>
      </c>
      <c r="AS139" s="120">
        <v>1.86</v>
      </c>
      <c r="AT139" s="111" t="s">
        <v>1440</v>
      </c>
      <c r="AU139" s="111">
        <v>3.57</v>
      </c>
      <c r="AV139" s="120" t="s">
        <v>1656</v>
      </c>
      <c r="AW139" s="111">
        <v>8.15</v>
      </c>
      <c r="AX139" s="111">
        <v>10.1</v>
      </c>
      <c r="AY139" s="111">
        <v>0.464</v>
      </c>
      <c r="AZ139" s="111" t="s">
        <v>1445</v>
      </c>
      <c r="BA139" s="111">
        <v>43.2</v>
      </c>
      <c r="BB139" s="111">
        <v>9.42</v>
      </c>
      <c r="BC139" s="111">
        <v>5.1</v>
      </c>
      <c r="BD139" s="111">
        <v>32.8</v>
      </c>
      <c r="BE139" s="111" t="s">
        <v>1440</v>
      </c>
      <c r="BF139" s="111">
        <v>2.26</v>
      </c>
      <c r="BG139" s="111">
        <v>0.659</v>
      </c>
      <c r="BH139" s="172" t="s">
        <v>1656</v>
      </c>
      <c r="BI139" s="172">
        <v>1.11</v>
      </c>
      <c r="BJ139" s="111">
        <v>1.67</v>
      </c>
      <c r="BK139" s="111" t="s">
        <v>1443</v>
      </c>
      <c r="BL139" s="111" t="s">
        <v>1445</v>
      </c>
      <c r="BM139" s="111">
        <v>0.532</v>
      </c>
      <c r="BN139" s="111">
        <v>3.04</v>
      </c>
      <c r="BO139" s="111">
        <v>102</v>
      </c>
      <c r="BP139" s="172" t="s">
        <v>2192</v>
      </c>
      <c r="BQ139" s="172" t="s">
        <v>1324</v>
      </c>
      <c r="BR139" s="172" t="s">
        <v>1324</v>
      </c>
      <c r="BS139" s="111">
        <v>1</v>
      </c>
      <c r="BT139" s="172" t="s">
        <v>1324</v>
      </c>
      <c r="BU139" s="172" t="s">
        <v>1324</v>
      </c>
      <c r="BV139" s="172" t="s">
        <v>1324</v>
      </c>
      <c r="BW139" s="72"/>
      <c r="BX139" s="175" t="s">
        <v>1613</v>
      </c>
      <c r="BY139" s="111">
        <v>8.55</v>
      </c>
      <c r="BZ139" s="111">
        <v>52.28</v>
      </c>
      <c r="CA139" s="111">
        <v>14.99</v>
      </c>
      <c r="CB139" s="111">
        <v>1.854</v>
      </c>
      <c r="CC139" s="111">
        <v>0.17</v>
      </c>
      <c r="CD139" s="111">
        <v>9.37</v>
      </c>
      <c r="CE139" s="111">
        <v>0.088</v>
      </c>
      <c r="CF139" s="111">
        <v>0.047</v>
      </c>
      <c r="CG139" s="111">
        <v>5.26</v>
      </c>
      <c r="CH139" s="111">
        <v>0.44</v>
      </c>
      <c r="CI139" s="111">
        <v>2.968</v>
      </c>
      <c r="CJ139" s="111">
        <v>0.13</v>
      </c>
      <c r="CK139" s="72"/>
      <c r="CL139" s="181"/>
    </row>
    <row r="140" spans="1:90" ht="12.75">
      <c r="A140" s="175" t="s">
        <v>1614</v>
      </c>
      <c r="B140" s="213">
        <v>23.495373333333333</v>
      </c>
      <c r="C140" s="204">
        <v>12.475892073150554</v>
      </c>
      <c r="D140" s="204">
        <v>75</v>
      </c>
      <c r="E140" s="212" t="s">
        <v>2194</v>
      </c>
      <c r="F140" s="213">
        <v>55.04746191011236</v>
      </c>
      <c r="G140" s="204">
        <v>9.472855610711967</v>
      </c>
      <c r="H140" s="204">
        <v>89</v>
      </c>
      <c r="I140" s="212" t="s">
        <v>614</v>
      </c>
      <c r="J140" s="213">
        <v>81.15438461538461</v>
      </c>
      <c r="K140" s="204">
        <v>32.24872082071863</v>
      </c>
      <c r="L140" s="204">
        <v>91</v>
      </c>
      <c r="M140" s="212" t="s">
        <v>2506</v>
      </c>
      <c r="N140" s="213">
        <v>5.922583333333332</v>
      </c>
      <c r="O140" s="204">
        <v>3.4936086801370725</v>
      </c>
      <c r="P140" s="204">
        <v>48</v>
      </c>
      <c r="Q140" s="212" t="s">
        <v>414</v>
      </c>
      <c r="R140" s="213">
        <v>2.2468518518518517</v>
      </c>
      <c r="S140" s="204">
        <v>1.245622448778234</v>
      </c>
      <c r="T140" s="204">
        <v>27</v>
      </c>
      <c r="U140" s="212" t="s">
        <v>2258</v>
      </c>
      <c r="V140" s="213">
        <v>26.996232876712327</v>
      </c>
      <c r="W140" s="204">
        <v>13.240010799047864</v>
      </c>
      <c r="X140" s="204">
        <v>73</v>
      </c>
      <c r="Y140" s="212" t="s">
        <v>1981</v>
      </c>
      <c r="Z140" s="214">
        <v>0.47652173913043483</v>
      </c>
      <c r="AA140" s="215">
        <v>0.4038632610139698</v>
      </c>
      <c r="AB140" s="204">
        <v>23</v>
      </c>
      <c r="AC140" s="212" t="s">
        <v>2404</v>
      </c>
      <c r="AD140" s="224" t="s">
        <v>227</v>
      </c>
      <c r="AE140" s="225" t="s">
        <v>232</v>
      </c>
      <c r="AF140" s="226" t="s">
        <v>1577</v>
      </c>
      <c r="AG140" s="227" t="s">
        <v>1614</v>
      </c>
      <c r="AI140" s="175" t="s">
        <v>1614</v>
      </c>
      <c r="AJ140" s="111">
        <v>3.38</v>
      </c>
      <c r="AK140" s="111">
        <v>1.05</v>
      </c>
      <c r="AL140" s="111">
        <v>186</v>
      </c>
      <c r="AM140" s="111" t="s">
        <v>66</v>
      </c>
      <c r="AN140" s="172" t="s">
        <v>1440</v>
      </c>
      <c r="AO140" s="111">
        <v>20.7</v>
      </c>
      <c r="AP140" s="111" t="s">
        <v>1444</v>
      </c>
      <c r="AQ140" s="111">
        <v>185</v>
      </c>
      <c r="AR140" s="120">
        <v>38</v>
      </c>
      <c r="AS140" s="120" t="s">
        <v>1444</v>
      </c>
      <c r="AT140" s="111" t="s">
        <v>1440</v>
      </c>
      <c r="AU140" s="111">
        <v>3.9</v>
      </c>
      <c r="AV140" s="120" t="s">
        <v>1656</v>
      </c>
      <c r="AW140" s="111">
        <v>9.53</v>
      </c>
      <c r="AX140" s="111">
        <v>9.42</v>
      </c>
      <c r="AY140" s="111">
        <v>0.447</v>
      </c>
      <c r="AZ140" s="111" t="s">
        <v>1445</v>
      </c>
      <c r="BA140" s="111">
        <v>43.8</v>
      </c>
      <c r="BB140" s="111">
        <v>10.5</v>
      </c>
      <c r="BC140" s="111">
        <v>5.01</v>
      </c>
      <c r="BD140" s="111">
        <v>32.2</v>
      </c>
      <c r="BE140" s="111" t="s">
        <v>1440</v>
      </c>
      <c r="BF140" s="111">
        <v>2.17</v>
      </c>
      <c r="BG140" s="111">
        <v>0.549</v>
      </c>
      <c r="BH140" s="172" t="s">
        <v>1656</v>
      </c>
      <c r="BI140" s="172">
        <v>0.902</v>
      </c>
      <c r="BJ140" s="111">
        <v>1.3</v>
      </c>
      <c r="BK140" s="111" t="s">
        <v>1443</v>
      </c>
      <c r="BL140" s="111" t="s">
        <v>1445</v>
      </c>
      <c r="BM140" s="111">
        <v>0.511</v>
      </c>
      <c r="BN140" s="111">
        <v>2.9</v>
      </c>
      <c r="BO140" s="111">
        <v>118</v>
      </c>
      <c r="BP140" s="172" t="s">
        <v>2192</v>
      </c>
      <c r="BQ140" s="172" t="s">
        <v>1324</v>
      </c>
      <c r="BR140" s="172" t="s">
        <v>1324</v>
      </c>
      <c r="BS140" s="111">
        <v>1</v>
      </c>
      <c r="BT140" s="172" t="s">
        <v>1324</v>
      </c>
      <c r="BU140" s="172" t="s">
        <v>1324</v>
      </c>
      <c r="BV140" s="172" t="s">
        <v>1324</v>
      </c>
      <c r="BW140" s="72"/>
      <c r="BX140" s="175" t="s">
        <v>1614</v>
      </c>
      <c r="BY140" s="111">
        <v>9.95</v>
      </c>
      <c r="BZ140" s="111">
        <v>51.48</v>
      </c>
      <c r="CA140" s="111">
        <v>14.93</v>
      </c>
      <c r="CB140" s="111">
        <v>1.821</v>
      </c>
      <c r="CC140" s="111">
        <v>0.17</v>
      </c>
      <c r="CD140" s="111">
        <v>9.37</v>
      </c>
      <c r="CE140" s="111">
        <v>0.088</v>
      </c>
      <c r="CF140" s="111">
        <v>0.055</v>
      </c>
      <c r="CG140" s="111">
        <v>5.17</v>
      </c>
      <c r="CH140" s="111">
        <v>0.406</v>
      </c>
      <c r="CI140" s="111">
        <v>2.938</v>
      </c>
      <c r="CJ140" s="111">
        <v>0.1</v>
      </c>
      <c r="CK140" s="72"/>
      <c r="CL140" s="181"/>
    </row>
    <row r="141" spans="1:90" ht="12.75">
      <c r="A141" s="175" t="s">
        <v>1615</v>
      </c>
      <c r="B141" s="213">
        <v>13.185542857142858</v>
      </c>
      <c r="C141" s="204">
        <v>2.214410097034146</v>
      </c>
      <c r="D141" s="204">
        <v>70</v>
      </c>
      <c r="E141" s="212" t="s">
        <v>2258</v>
      </c>
      <c r="F141" s="213">
        <v>33.398143625</v>
      </c>
      <c r="G141" s="204">
        <v>5.455600239690777</v>
      </c>
      <c r="H141" s="204">
        <v>80</v>
      </c>
      <c r="I141" s="212" t="s">
        <v>2156</v>
      </c>
      <c r="J141" s="213">
        <v>51.289809523809524</v>
      </c>
      <c r="K141" s="204">
        <v>10.255311202830296</v>
      </c>
      <c r="L141" s="204">
        <v>84</v>
      </c>
      <c r="M141" s="212" t="s">
        <v>210</v>
      </c>
      <c r="N141" s="213">
        <v>37.0669756097561</v>
      </c>
      <c r="O141" s="204">
        <v>8.22292528071594</v>
      </c>
      <c r="P141" s="204">
        <v>82</v>
      </c>
      <c r="Q141" s="212" t="s">
        <v>326</v>
      </c>
      <c r="R141" s="213">
        <v>2.2740416666666667</v>
      </c>
      <c r="S141" s="204">
        <v>1.6440968573807553</v>
      </c>
      <c r="T141" s="204">
        <v>24</v>
      </c>
      <c r="U141" s="212" t="s">
        <v>331</v>
      </c>
      <c r="V141" s="213">
        <v>9.408840579710144</v>
      </c>
      <c r="W141" s="204">
        <v>2.2819783317473403</v>
      </c>
      <c r="X141" s="204">
        <v>69</v>
      </c>
      <c r="Y141" s="212" t="s">
        <v>330</v>
      </c>
      <c r="Z141" s="214">
        <v>0.5336206896551724</v>
      </c>
      <c r="AA141" s="215">
        <v>0.4112196505338987</v>
      </c>
      <c r="AB141" s="204">
        <v>29</v>
      </c>
      <c r="AC141" s="212" t="s">
        <v>2260</v>
      </c>
      <c r="AD141" s="224" t="s">
        <v>524</v>
      </c>
      <c r="AE141" s="225" t="s">
        <v>64</v>
      </c>
      <c r="AF141" s="226" t="s">
        <v>1577</v>
      </c>
      <c r="AG141" s="227" t="s">
        <v>1615</v>
      </c>
      <c r="AI141" s="175" t="s">
        <v>1615</v>
      </c>
      <c r="AJ141" s="111">
        <v>1.75</v>
      </c>
      <c r="AK141" s="111">
        <v>1.29</v>
      </c>
      <c r="AL141" s="111">
        <v>559</v>
      </c>
      <c r="AM141" s="111">
        <v>0.774</v>
      </c>
      <c r="AN141" s="172" t="s">
        <v>1440</v>
      </c>
      <c r="AO141" s="111">
        <v>51.4</v>
      </c>
      <c r="AP141" s="111">
        <v>3.77</v>
      </c>
      <c r="AQ141" s="111">
        <v>2.22</v>
      </c>
      <c r="AR141" s="120">
        <v>10.4</v>
      </c>
      <c r="AS141" s="120" t="s">
        <v>1444</v>
      </c>
      <c r="AT141" s="111" t="s">
        <v>1440</v>
      </c>
      <c r="AU141" s="111">
        <v>3.52</v>
      </c>
      <c r="AV141" s="120" t="s">
        <v>1656</v>
      </c>
      <c r="AW141" s="111">
        <v>3.51</v>
      </c>
      <c r="AX141" s="111">
        <v>30.5</v>
      </c>
      <c r="AY141" s="111">
        <v>0.412</v>
      </c>
      <c r="AZ141" s="111" t="s">
        <v>1445</v>
      </c>
      <c r="BA141" s="111">
        <v>20.6</v>
      </c>
      <c r="BB141" s="111">
        <v>172</v>
      </c>
      <c r="BC141" s="111">
        <v>3.98</v>
      </c>
      <c r="BD141" s="111">
        <v>8.36</v>
      </c>
      <c r="BE141" s="111" t="s">
        <v>1440</v>
      </c>
      <c r="BF141" s="111">
        <v>2.52</v>
      </c>
      <c r="BG141" s="111">
        <v>2.19</v>
      </c>
      <c r="BH141" s="172" t="s">
        <v>1656</v>
      </c>
      <c r="BI141" s="172">
        <v>0.684</v>
      </c>
      <c r="BJ141" s="111">
        <v>23.7</v>
      </c>
      <c r="BK141" s="111" t="s">
        <v>1443</v>
      </c>
      <c r="BL141" s="111" t="s">
        <v>1445</v>
      </c>
      <c r="BM141" s="111">
        <v>13.4</v>
      </c>
      <c r="BN141" s="111">
        <v>2.73</v>
      </c>
      <c r="BO141" s="111">
        <v>59.2</v>
      </c>
      <c r="BP141" s="172" t="s">
        <v>2192</v>
      </c>
      <c r="BQ141" s="172" t="s">
        <v>1324</v>
      </c>
      <c r="BR141" s="172" t="s">
        <v>1324</v>
      </c>
      <c r="BS141" s="111">
        <v>0.5</v>
      </c>
      <c r="BT141" s="172" t="s">
        <v>1324</v>
      </c>
      <c r="BU141" s="172" t="s">
        <v>1324</v>
      </c>
      <c r="BV141" s="172" t="s">
        <v>1324</v>
      </c>
      <c r="BW141" s="72"/>
      <c r="BX141" s="175" t="s">
        <v>1615</v>
      </c>
      <c r="BY141" s="111">
        <v>3.69</v>
      </c>
      <c r="BZ141" s="111">
        <v>69.81</v>
      </c>
      <c r="CA141" s="111">
        <v>13.01</v>
      </c>
      <c r="CB141" s="111">
        <v>0.589</v>
      </c>
      <c r="CC141" s="111">
        <v>0.06</v>
      </c>
      <c r="CD141" s="111">
        <v>2.5</v>
      </c>
      <c r="CE141" s="111">
        <v>0.038</v>
      </c>
      <c r="CF141" s="111">
        <v>0.028</v>
      </c>
      <c r="CG141" s="111">
        <v>1.04</v>
      </c>
      <c r="CH141" s="111">
        <v>3.46</v>
      </c>
      <c r="CI141" s="111">
        <v>3.422</v>
      </c>
      <c r="CJ141" s="111">
        <v>0.55</v>
      </c>
      <c r="CK141" s="72"/>
      <c r="CL141" s="181"/>
    </row>
    <row r="142" spans="1:90" ht="12.75">
      <c r="A142" s="175" t="s">
        <v>2219</v>
      </c>
      <c r="B142" s="213">
        <v>213.81685507246377</v>
      </c>
      <c r="C142" s="204">
        <v>13.153135483127878</v>
      </c>
      <c r="D142" s="204">
        <v>69</v>
      </c>
      <c r="E142" s="212" t="s">
        <v>811</v>
      </c>
      <c r="F142" s="213">
        <v>1233.1413296703297</v>
      </c>
      <c r="G142" s="204">
        <v>49.26946255487152</v>
      </c>
      <c r="H142" s="204">
        <v>91</v>
      </c>
      <c r="I142" s="212" t="s">
        <v>883</v>
      </c>
      <c r="J142" s="213">
        <v>629.1822222222222</v>
      </c>
      <c r="K142" s="204">
        <v>37.348474031747465</v>
      </c>
      <c r="L142" s="204">
        <v>81</v>
      </c>
      <c r="M142" s="212" t="s">
        <v>2511</v>
      </c>
      <c r="N142" s="213">
        <v>152.2372195121951</v>
      </c>
      <c r="O142" s="204">
        <v>11.291188124367782</v>
      </c>
      <c r="P142" s="204">
        <v>82</v>
      </c>
      <c r="Q142" s="212" t="s">
        <v>2193</v>
      </c>
      <c r="R142" s="213">
        <v>394.673676056338</v>
      </c>
      <c r="S142" s="204">
        <v>29.25042500827988</v>
      </c>
      <c r="T142" s="204">
        <v>71</v>
      </c>
      <c r="U142" s="212" t="s">
        <v>2401</v>
      </c>
      <c r="V142" s="213">
        <v>33.74828125</v>
      </c>
      <c r="W142" s="204">
        <v>2.401480069210973</v>
      </c>
      <c r="X142" s="204">
        <v>64</v>
      </c>
      <c r="Y142" s="212" t="s">
        <v>330</v>
      </c>
      <c r="Z142" s="214">
        <v>6.03630681818182</v>
      </c>
      <c r="AA142" s="215">
        <v>0.7458784277068793</v>
      </c>
      <c r="AB142" s="204">
        <v>88</v>
      </c>
      <c r="AC142" s="212" t="s">
        <v>2260</v>
      </c>
      <c r="AD142" s="224" t="s">
        <v>1686</v>
      </c>
      <c r="AE142" s="225" t="s">
        <v>29</v>
      </c>
      <c r="AF142" s="226" t="s">
        <v>1691</v>
      </c>
      <c r="AG142" s="227" t="s">
        <v>2219</v>
      </c>
      <c r="AI142" s="175" t="s">
        <v>2219</v>
      </c>
      <c r="AJ142" s="111">
        <v>13.8</v>
      </c>
      <c r="AK142" s="111">
        <v>390</v>
      </c>
      <c r="AL142" s="111">
        <v>139</v>
      </c>
      <c r="AM142" s="111">
        <v>1.2</v>
      </c>
      <c r="AN142" s="172" t="s">
        <v>1440</v>
      </c>
      <c r="AO142" s="111">
        <v>22.9</v>
      </c>
      <c r="AP142" s="111">
        <v>11</v>
      </c>
      <c r="AQ142" s="111">
        <v>146</v>
      </c>
      <c r="AR142" s="120">
        <v>38.2</v>
      </c>
      <c r="AS142" s="120" t="s">
        <v>1444</v>
      </c>
      <c r="AT142" s="111">
        <v>5470</v>
      </c>
      <c r="AU142" s="111">
        <v>2.51</v>
      </c>
      <c r="AV142" s="120" t="s">
        <v>1656</v>
      </c>
      <c r="AW142" s="111">
        <v>7.33</v>
      </c>
      <c r="AX142" s="111">
        <v>10.4</v>
      </c>
      <c r="AY142" s="111" t="s">
        <v>1324</v>
      </c>
      <c r="AZ142" s="111">
        <v>8.81</v>
      </c>
      <c r="BA142" s="111">
        <v>204</v>
      </c>
      <c r="BB142" s="111">
        <v>200</v>
      </c>
      <c r="BC142" s="111">
        <v>2.63</v>
      </c>
      <c r="BD142" s="111">
        <v>17.6</v>
      </c>
      <c r="BE142" s="111" t="s">
        <v>1440</v>
      </c>
      <c r="BF142" s="111">
        <v>0.645</v>
      </c>
      <c r="BG142" s="111">
        <v>0.926</v>
      </c>
      <c r="BH142" s="172" t="s">
        <v>1440</v>
      </c>
      <c r="BI142" s="172">
        <v>0.422</v>
      </c>
      <c r="BJ142" s="111">
        <v>3.92</v>
      </c>
      <c r="BK142" s="111" t="s">
        <v>1443</v>
      </c>
      <c r="BL142" s="111">
        <v>11.2</v>
      </c>
      <c r="BM142" s="111">
        <v>1.49</v>
      </c>
      <c r="BN142" s="111" t="s">
        <v>1444</v>
      </c>
      <c r="BO142" s="111">
        <v>670</v>
      </c>
      <c r="BP142" s="172" t="s">
        <v>1816</v>
      </c>
      <c r="BQ142" s="172" t="s">
        <v>1324</v>
      </c>
      <c r="BR142" s="172" t="s">
        <v>1324</v>
      </c>
      <c r="BS142" s="111">
        <v>5</v>
      </c>
      <c r="BT142" s="172" t="s">
        <v>1324</v>
      </c>
      <c r="BU142" s="172" t="s">
        <v>1324</v>
      </c>
      <c r="BV142" s="172" t="s">
        <v>1324</v>
      </c>
      <c r="BW142" s="72"/>
      <c r="BX142" s="175" t="s">
        <v>2219</v>
      </c>
      <c r="BY142" s="111">
        <v>7.21</v>
      </c>
      <c r="BZ142" s="111">
        <v>59.41</v>
      </c>
      <c r="CA142" s="111">
        <v>12.21</v>
      </c>
      <c r="CB142" s="111">
        <v>0.666</v>
      </c>
      <c r="CC142" s="111">
        <v>0.12</v>
      </c>
      <c r="CD142" s="111">
        <v>4.05</v>
      </c>
      <c r="CE142" s="111">
        <v>0.045</v>
      </c>
      <c r="CF142" s="111">
        <v>1.32</v>
      </c>
      <c r="CG142" s="111">
        <v>1.83</v>
      </c>
      <c r="CH142" s="111">
        <v>1.61</v>
      </c>
      <c r="CI142" s="111">
        <v>0.8492400000000001</v>
      </c>
      <c r="CJ142" s="111">
        <v>6.79</v>
      </c>
      <c r="CK142" s="72"/>
      <c r="CL142" s="181"/>
    </row>
    <row r="143" spans="1:90" ht="12.75">
      <c r="A143" s="175" t="s">
        <v>2220</v>
      </c>
      <c r="B143" s="213">
        <v>391.3086690647482</v>
      </c>
      <c r="C143" s="204">
        <v>24.392118519740233</v>
      </c>
      <c r="D143" s="204">
        <v>139</v>
      </c>
      <c r="E143" s="212" t="s">
        <v>1978</v>
      </c>
      <c r="F143" s="213">
        <v>2271.5024756756757</v>
      </c>
      <c r="G143" s="204">
        <v>113.51276375376686</v>
      </c>
      <c r="H143" s="204">
        <v>185</v>
      </c>
      <c r="I143" s="212" t="s">
        <v>2501</v>
      </c>
      <c r="J143" s="213">
        <v>1943.7791129943503</v>
      </c>
      <c r="K143" s="204">
        <v>116.87908824507107</v>
      </c>
      <c r="L143" s="204">
        <v>177</v>
      </c>
      <c r="M143" s="212" t="s">
        <v>2502</v>
      </c>
      <c r="N143" s="213">
        <v>1903.2949805194808</v>
      </c>
      <c r="O143" s="204">
        <v>85.44307808600648</v>
      </c>
      <c r="P143" s="204">
        <v>154</v>
      </c>
      <c r="Q143" s="212" t="s">
        <v>2503</v>
      </c>
      <c r="R143" s="213">
        <v>740.8619090909091</v>
      </c>
      <c r="S143" s="204">
        <v>51.01392634186201</v>
      </c>
      <c r="T143" s="204">
        <v>143</v>
      </c>
      <c r="U143" s="212" t="s">
        <v>2504</v>
      </c>
      <c r="V143" s="213">
        <v>57.36771126760563</v>
      </c>
      <c r="W143" s="204">
        <v>5.091754278771824</v>
      </c>
      <c r="X143" s="204">
        <v>142</v>
      </c>
      <c r="Y143" s="212" t="s">
        <v>1976</v>
      </c>
      <c r="Z143" s="214">
        <v>10.371418965517238</v>
      </c>
      <c r="AA143" s="215">
        <v>0.9039935779937984</v>
      </c>
      <c r="AB143" s="204">
        <v>174</v>
      </c>
      <c r="AC143" s="212" t="s">
        <v>1714</v>
      </c>
      <c r="AD143" s="224" t="s">
        <v>1686</v>
      </c>
      <c r="AE143" s="225" t="s">
        <v>1726</v>
      </c>
      <c r="AF143" s="226" t="s">
        <v>2494</v>
      </c>
      <c r="AG143" s="227" t="s">
        <v>2220</v>
      </c>
      <c r="AI143" s="175" t="s">
        <v>2220</v>
      </c>
      <c r="AJ143" s="111">
        <v>26.55</v>
      </c>
      <c r="AK143" s="111">
        <v>750</v>
      </c>
      <c r="AL143" s="111">
        <v>243</v>
      </c>
      <c r="AM143" s="111" t="s">
        <v>1439</v>
      </c>
      <c r="AN143" s="172" t="s">
        <v>1440</v>
      </c>
      <c r="AO143" s="111">
        <v>35.55</v>
      </c>
      <c r="AP143" s="111">
        <v>6.595</v>
      </c>
      <c r="AQ143" s="111">
        <v>438.5</v>
      </c>
      <c r="AR143" s="120">
        <v>65.5</v>
      </c>
      <c r="AS143" s="120">
        <v>1.205</v>
      </c>
      <c r="AT143" s="111">
        <v>7630</v>
      </c>
      <c r="AU143" s="111">
        <v>3.565</v>
      </c>
      <c r="AV143" s="120" t="s">
        <v>1656</v>
      </c>
      <c r="AW143" s="111">
        <v>13.95</v>
      </c>
      <c r="AX143" s="111">
        <v>17.3</v>
      </c>
      <c r="AY143" s="111">
        <v>0.43</v>
      </c>
      <c r="AZ143" s="111">
        <v>477</v>
      </c>
      <c r="BA143" s="111">
        <v>406.5</v>
      </c>
      <c r="BB143" s="111">
        <v>132</v>
      </c>
      <c r="BC143" s="111">
        <v>4.395</v>
      </c>
      <c r="BD143" s="111">
        <v>20.6</v>
      </c>
      <c r="BE143" s="111">
        <v>61.45</v>
      </c>
      <c r="BF143" s="111">
        <v>1.18</v>
      </c>
      <c r="BG143" s="111">
        <v>1.14</v>
      </c>
      <c r="BH143" s="172" t="s">
        <v>1440</v>
      </c>
      <c r="BI143" s="172">
        <v>0.8069999999999999</v>
      </c>
      <c r="BJ143" s="111">
        <v>5.2</v>
      </c>
      <c r="BK143" s="111" t="s">
        <v>1694</v>
      </c>
      <c r="BL143" s="111">
        <v>34.65</v>
      </c>
      <c r="BM143" s="111">
        <v>1.955</v>
      </c>
      <c r="BN143" s="111">
        <v>2.2</v>
      </c>
      <c r="BO143" s="111">
        <v>2025</v>
      </c>
      <c r="BP143" s="172" t="s">
        <v>1816</v>
      </c>
      <c r="BQ143" s="172" t="s">
        <v>1324</v>
      </c>
      <c r="BR143" s="172" t="s">
        <v>1324</v>
      </c>
      <c r="BS143" s="111">
        <v>10</v>
      </c>
      <c r="BT143" s="172" t="s">
        <v>1324</v>
      </c>
      <c r="BU143" s="172" t="s">
        <v>1324</v>
      </c>
      <c r="BV143" s="172" t="s">
        <v>1324</v>
      </c>
      <c r="BW143" s="72"/>
      <c r="BX143" s="175" t="s">
        <v>2220</v>
      </c>
      <c r="BY143" s="111">
        <v>13.365</v>
      </c>
      <c r="BZ143" s="111">
        <v>49.92</v>
      </c>
      <c r="CA143" s="111">
        <v>10.47</v>
      </c>
      <c r="CB143" s="111">
        <v>0.9115</v>
      </c>
      <c r="CC143" s="111">
        <v>0.13</v>
      </c>
      <c r="CD143" s="111">
        <v>4.46</v>
      </c>
      <c r="CE143" s="111">
        <v>0.0675</v>
      </c>
      <c r="CF143" s="111">
        <v>2.29</v>
      </c>
      <c r="CG143" s="111">
        <v>2.465</v>
      </c>
      <c r="CH143" s="111">
        <v>1.64</v>
      </c>
      <c r="CI143" s="111">
        <v>1.6204999999999998</v>
      </c>
      <c r="CJ143" s="111">
        <v>4.485</v>
      </c>
      <c r="CK143" s="72"/>
      <c r="CL143" s="181"/>
    </row>
    <row r="144" spans="1:90" ht="12.75">
      <c r="A144" s="175" t="s">
        <v>2221</v>
      </c>
      <c r="B144" s="213">
        <v>641.9264411764706</v>
      </c>
      <c r="C144" s="204">
        <v>28.77439638817823</v>
      </c>
      <c r="D144" s="204">
        <v>68</v>
      </c>
      <c r="E144" s="212" t="s">
        <v>2401</v>
      </c>
      <c r="F144" s="213">
        <v>10088.502402298851</v>
      </c>
      <c r="G144" s="204">
        <v>400.0231428924203</v>
      </c>
      <c r="H144" s="204">
        <v>87</v>
      </c>
      <c r="I144" s="212" t="s">
        <v>918</v>
      </c>
      <c r="J144" s="213">
        <v>14291.026545454546</v>
      </c>
      <c r="K144" s="204">
        <v>696.8727172201409</v>
      </c>
      <c r="L144" s="204">
        <v>77</v>
      </c>
      <c r="M144" s="212" t="s">
        <v>919</v>
      </c>
      <c r="N144" s="213">
        <v>3521.8801807228915</v>
      </c>
      <c r="O144" s="204">
        <v>203.37434365620325</v>
      </c>
      <c r="P144" s="204">
        <v>83</v>
      </c>
      <c r="Q144" s="212" t="s">
        <v>920</v>
      </c>
      <c r="R144" s="213">
        <v>359.2217246376811</v>
      </c>
      <c r="S144" s="204">
        <v>26.961983250868435</v>
      </c>
      <c r="T144" s="204">
        <v>69</v>
      </c>
      <c r="U144" s="212" t="s">
        <v>2509</v>
      </c>
      <c r="V144" s="213">
        <v>121.75511940298507</v>
      </c>
      <c r="W144" s="204">
        <v>8.193789160315797</v>
      </c>
      <c r="X144" s="204">
        <v>67</v>
      </c>
      <c r="Y144" s="212" t="s">
        <v>614</v>
      </c>
      <c r="Z144" s="214">
        <v>20.429370786516852</v>
      </c>
      <c r="AA144" s="215">
        <v>1.5707935920044835</v>
      </c>
      <c r="AB144" s="204">
        <v>89</v>
      </c>
      <c r="AC144" s="212" t="s">
        <v>35</v>
      </c>
      <c r="AD144" s="224" t="s">
        <v>1686</v>
      </c>
      <c r="AE144" s="225" t="s">
        <v>1728</v>
      </c>
      <c r="AF144" s="226" t="s">
        <v>1691</v>
      </c>
      <c r="AG144" s="227" t="s">
        <v>2221</v>
      </c>
      <c r="AI144" s="175" t="s">
        <v>2221</v>
      </c>
      <c r="AJ144" s="111">
        <v>37.4</v>
      </c>
      <c r="AK144" s="111">
        <v>380</v>
      </c>
      <c r="AL144" s="111">
        <v>282</v>
      </c>
      <c r="AM144" s="111">
        <v>0.716</v>
      </c>
      <c r="AN144" s="172">
        <v>48</v>
      </c>
      <c r="AO144" s="111">
        <v>36.7</v>
      </c>
      <c r="AP144" s="111">
        <v>7.41</v>
      </c>
      <c r="AQ144" s="111">
        <v>483</v>
      </c>
      <c r="AR144" s="120">
        <v>133</v>
      </c>
      <c r="AS144" s="120">
        <v>0.831</v>
      </c>
      <c r="AT144" s="111">
        <v>5200</v>
      </c>
      <c r="AU144" s="111">
        <v>4.79</v>
      </c>
      <c r="AV144" s="120" t="s">
        <v>1656</v>
      </c>
      <c r="AW144" s="111">
        <v>14.1</v>
      </c>
      <c r="AX144" s="111">
        <v>20.2</v>
      </c>
      <c r="AY144" s="111" t="s">
        <v>1324</v>
      </c>
      <c r="AZ144" s="111">
        <v>20</v>
      </c>
      <c r="BA144" s="111">
        <v>655</v>
      </c>
      <c r="BB144" s="111">
        <v>146</v>
      </c>
      <c r="BC144" s="111">
        <v>3.58</v>
      </c>
      <c r="BD144" s="111">
        <v>12.8</v>
      </c>
      <c r="BE144" s="111">
        <v>6.26</v>
      </c>
      <c r="BF144" s="111">
        <v>0.95</v>
      </c>
      <c r="BG144" s="111">
        <v>1.19</v>
      </c>
      <c r="BH144" s="172" t="s">
        <v>1440</v>
      </c>
      <c r="BI144" s="172">
        <v>0.293</v>
      </c>
      <c r="BJ144" s="111">
        <v>13</v>
      </c>
      <c r="BK144" s="111" t="s">
        <v>1443</v>
      </c>
      <c r="BL144" s="111">
        <v>18.9</v>
      </c>
      <c r="BM144" s="111">
        <v>3.31</v>
      </c>
      <c r="BN144" s="111" t="s">
        <v>1444</v>
      </c>
      <c r="BO144" s="111">
        <v>14700</v>
      </c>
      <c r="BP144" s="172" t="s">
        <v>1816</v>
      </c>
      <c r="BQ144" s="172" t="s">
        <v>1324</v>
      </c>
      <c r="BR144" s="172" t="s">
        <v>1324</v>
      </c>
      <c r="BS144" s="111">
        <v>20</v>
      </c>
      <c r="BT144" s="172" t="s">
        <v>1324</v>
      </c>
      <c r="BU144" s="172" t="s">
        <v>1324</v>
      </c>
      <c r="BV144" s="172" t="s">
        <v>1324</v>
      </c>
      <c r="BW144" s="72"/>
      <c r="BX144" s="175" t="s">
        <v>2221</v>
      </c>
      <c r="BY144" s="111">
        <v>15.42</v>
      </c>
      <c r="BZ144" s="111">
        <v>45.69</v>
      </c>
      <c r="CA144" s="111">
        <v>11.25</v>
      </c>
      <c r="CB144" s="111">
        <v>0.816</v>
      </c>
      <c r="CC144" s="111">
        <v>0.11</v>
      </c>
      <c r="CD144" s="111">
        <v>3.17</v>
      </c>
      <c r="CE144" s="111">
        <v>0.051</v>
      </c>
      <c r="CF144" s="111">
        <v>4.37</v>
      </c>
      <c r="CG144" s="111">
        <v>2.53</v>
      </c>
      <c r="CH144" s="111">
        <v>1.45</v>
      </c>
      <c r="CI144" s="111">
        <v>1.4828000000000001</v>
      </c>
      <c r="CJ144" s="111">
        <v>7.38</v>
      </c>
      <c r="CK144" s="72"/>
      <c r="CL144" s="181"/>
    </row>
    <row r="145" spans="1:90" ht="12.75">
      <c r="A145" s="175" t="s">
        <v>2222</v>
      </c>
      <c r="B145" s="213">
        <v>232.7111287553648</v>
      </c>
      <c r="C145" s="204">
        <v>16.87728690459732</v>
      </c>
      <c r="D145" s="204">
        <v>233</v>
      </c>
      <c r="E145" s="212" t="s">
        <v>210</v>
      </c>
      <c r="F145" s="213">
        <v>6198.9550611510795</v>
      </c>
      <c r="G145" s="204">
        <v>215.9852040207229</v>
      </c>
      <c r="H145" s="204">
        <v>278</v>
      </c>
      <c r="I145" s="212" t="s">
        <v>1205</v>
      </c>
      <c r="J145" s="213">
        <v>12021.83255144033</v>
      </c>
      <c r="K145" s="204">
        <v>484.21880994502015</v>
      </c>
      <c r="L145" s="204">
        <v>243</v>
      </c>
      <c r="M145" s="212" t="s">
        <v>1206</v>
      </c>
      <c r="N145" s="213">
        <v>2730.051249042145</v>
      </c>
      <c r="O145" s="204">
        <v>120.14154065015906</v>
      </c>
      <c r="P145" s="204">
        <v>261</v>
      </c>
      <c r="Q145" s="212" t="s">
        <v>409</v>
      </c>
      <c r="R145" s="213">
        <v>240.69889333333333</v>
      </c>
      <c r="S145" s="204">
        <v>18.034427597482647</v>
      </c>
      <c r="T145" s="204">
        <v>225</v>
      </c>
      <c r="U145" s="212" t="s">
        <v>610</v>
      </c>
      <c r="V145" s="213">
        <v>86.29678969957082</v>
      </c>
      <c r="W145" s="204">
        <v>6.376733929532075</v>
      </c>
      <c r="X145" s="204">
        <v>233</v>
      </c>
      <c r="Y145" s="212" t="s">
        <v>1976</v>
      </c>
      <c r="Z145" s="214">
        <v>15.097744444444439</v>
      </c>
      <c r="AA145" s="215">
        <v>0.9809268339127951</v>
      </c>
      <c r="AB145" s="204">
        <v>270</v>
      </c>
      <c r="AC145" s="212" t="s">
        <v>1751</v>
      </c>
      <c r="AD145" s="224" t="s">
        <v>1686</v>
      </c>
      <c r="AE145" s="225" t="s">
        <v>1726</v>
      </c>
      <c r="AF145" s="226" t="s">
        <v>1195</v>
      </c>
      <c r="AG145" s="227" t="s">
        <v>2222</v>
      </c>
      <c r="AI145" s="175" t="s">
        <v>2222</v>
      </c>
      <c r="AJ145" s="111">
        <v>37.475</v>
      </c>
      <c r="AK145" s="111">
        <v>253.5</v>
      </c>
      <c r="AL145" s="111">
        <v>180.5</v>
      </c>
      <c r="AM145" s="111">
        <v>0.8915</v>
      </c>
      <c r="AN145" s="172">
        <v>41.85</v>
      </c>
      <c r="AO145" s="111">
        <v>27.6</v>
      </c>
      <c r="AP145" s="111">
        <v>4.1175</v>
      </c>
      <c r="AQ145" s="111">
        <v>215.25</v>
      </c>
      <c r="AR145" s="120">
        <v>95.2</v>
      </c>
      <c r="AS145" s="120">
        <v>0.9</v>
      </c>
      <c r="AT145" s="111">
        <v>10692.5</v>
      </c>
      <c r="AU145" s="111">
        <v>4.0275</v>
      </c>
      <c r="AV145" s="120" t="s">
        <v>1442</v>
      </c>
      <c r="AW145" s="111">
        <v>10.7</v>
      </c>
      <c r="AX145" s="111">
        <v>13.8</v>
      </c>
      <c r="AY145" s="111">
        <v>0.295</v>
      </c>
      <c r="AZ145" s="111">
        <v>12.525</v>
      </c>
      <c r="BA145" s="111">
        <v>234</v>
      </c>
      <c r="BB145" s="111">
        <v>100.125</v>
      </c>
      <c r="BC145" s="111">
        <v>2.9175</v>
      </c>
      <c r="BD145" s="111">
        <v>13.725</v>
      </c>
      <c r="BE145" s="111" t="s">
        <v>1440</v>
      </c>
      <c r="BF145" s="111">
        <v>0.8425</v>
      </c>
      <c r="BG145" s="111">
        <v>1.36</v>
      </c>
      <c r="BH145" s="172" t="s">
        <v>1440</v>
      </c>
      <c r="BI145" s="172">
        <v>0.4975</v>
      </c>
      <c r="BJ145" s="111">
        <v>7.6725</v>
      </c>
      <c r="BK145" s="111" t="s">
        <v>1443</v>
      </c>
      <c r="BL145" s="111">
        <v>7.8075</v>
      </c>
      <c r="BM145" s="111">
        <v>2.5725</v>
      </c>
      <c r="BN145" s="111">
        <v>1.54</v>
      </c>
      <c r="BO145" s="111">
        <v>12225</v>
      </c>
      <c r="BP145" s="172" t="s">
        <v>1447</v>
      </c>
      <c r="BQ145" s="172" t="s">
        <v>1324</v>
      </c>
      <c r="BR145" s="172" t="s">
        <v>1324</v>
      </c>
      <c r="BS145" s="111">
        <v>16.25</v>
      </c>
      <c r="BT145" s="172" t="s">
        <v>1324</v>
      </c>
      <c r="BU145" s="172" t="s">
        <v>1324</v>
      </c>
      <c r="BV145" s="172" t="s">
        <v>1324</v>
      </c>
      <c r="BW145" s="72"/>
      <c r="BX145" s="175" t="s">
        <v>2222</v>
      </c>
      <c r="BY145" s="111">
        <v>10.6</v>
      </c>
      <c r="BZ145" s="111">
        <v>57.11</v>
      </c>
      <c r="CA145" s="111">
        <v>9.495</v>
      </c>
      <c r="CB145" s="111">
        <v>0.7525</v>
      </c>
      <c r="CC145" s="111">
        <v>0.115</v>
      </c>
      <c r="CD145" s="111">
        <v>3.41</v>
      </c>
      <c r="CE145" s="111">
        <v>0.049</v>
      </c>
      <c r="CF145" s="111">
        <v>2.81</v>
      </c>
      <c r="CG145" s="111">
        <v>2.12</v>
      </c>
      <c r="CH145" s="111">
        <v>1.155</v>
      </c>
      <c r="CI145" s="111">
        <v>1.236</v>
      </c>
      <c r="CJ145" s="111">
        <v>4.555</v>
      </c>
      <c r="CK145" s="72"/>
      <c r="CL145" s="181"/>
    </row>
    <row r="146" spans="1:90" ht="12.75">
      <c r="A146" s="175" t="s">
        <v>2223</v>
      </c>
      <c r="B146" s="213">
        <v>299.66469230769235</v>
      </c>
      <c r="C146" s="204">
        <v>15.37414682279422</v>
      </c>
      <c r="D146" s="204">
        <v>65</v>
      </c>
      <c r="E146" s="212" t="s">
        <v>615</v>
      </c>
      <c r="F146" s="213">
        <v>3000.932054347826</v>
      </c>
      <c r="G146" s="204">
        <v>121.40516811204787</v>
      </c>
      <c r="H146" s="204">
        <v>92</v>
      </c>
      <c r="I146" s="212" t="s">
        <v>906</v>
      </c>
      <c r="J146" s="213">
        <v>366.64735</v>
      </c>
      <c r="K146" s="204">
        <v>24.40486741817548</v>
      </c>
      <c r="L146" s="204">
        <v>80</v>
      </c>
      <c r="M146" s="212" t="s">
        <v>2514</v>
      </c>
      <c r="N146" s="213">
        <v>105.37902469135804</v>
      </c>
      <c r="O146" s="204">
        <v>10.662970894613814</v>
      </c>
      <c r="P146" s="204">
        <v>81</v>
      </c>
      <c r="Q146" s="212" t="s">
        <v>610</v>
      </c>
      <c r="R146" s="213">
        <v>1153.1568857142856</v>
      </c>
      <c r="S146" s="204">
        <v>64.86662327982205</v>
      </c>
      <c r="T146" s="204">
        <v>70</v>
      </c>
      <c r="U146" s="212" t="s">
        <v>921</v>
      </c>
      <c r="V146" s="213">
        <v>35.98227692307693</v>
      </c>
      <c r="W146" s="204">
        <v>2.5718761604351967</v>
      </c>
      <c r="X146" s="204">
        <v>65</v>
      </c>
      <c r="Y146" s="212" t="s">
        <v>330</v>
      </c>
      <c r="Z146" s="214">
        <v>2.5021866666666672</v>
      </c>
      <c r="AA146" s="215">
        <v>0.5372070086010482</v>
      </c>
      <c r="AB146" s="204">
        <v>75</v>
      </c>
      <c r="AC146" s="212" t="s">
        <v>1751</v>
      </c>
      <c r="AD146" s="224" t="s">
        <v>1686</v>
      </c>
      <c r="AE146" s="225" t="s">
        <v>1726</v>
      </c>
      <c r="AF146" s="226" t="s">
        <v>1691</v>
      </c>
      <c r="AG146" s="227" t="s">
        <v>2223</v>
      </c>
      <c r="AI146" s="175" t="s">
        <v>2223</v>
      </c>
      <c r="AJ146" s="111">
        <v>14.9</v>
      </c>
      <c r="AK146" s="111">
        <v>1150</v>
      </c>
      <c r="AL146" s="111">
        <v>240</v>
      </c>
      <c r="AM146" s="111">
        <v>0.96</v>
      </c>
      <c r="AN146" s="172" t="s">
        <v>1440</v>
      </c>
      <c r="AO146" s="111">
        <v>22.8</v>
      </c>
      <c r="AP146" s="111">
        <v>10.6</v>
      </c>
      <c r="AQ146" s="111">
        <v>331</v>
      </c>
      <c r="AR146" s="120">
        <v>39</v>
      </c>
      <c r="AS146" s="120">
        <v>0.67</v>
      </c>
      <c r="AT146" s="111">
        <v>3490</v>
      </c>
      <c r="AU146" s="111">
        <v>2.87</v>
      </c>
      <c r="AV146" s="120" t="s">
        <v>1656</v>
      </c>
      <c r="AW146" s="111">
        <v>8.65</v>
      </c>
      <c r="AX146" s="111">
        <v>14.2</v>
      </c>
      <c r="AY146" s="111" t="s">
        <v>1324</v>
      </c>
      <c r="AZ146" s="111">
        <v>7.15</v>
      </c>
      <c r="BA146" s="111">
        <v>302</v>
      </c>
      <c r="BB146" s="111">
        <v>113</v>
      </c>
      <c r="BC146" s="111">
        <v>3.67</v>
      </c>
      <c r="BD146" s="111">
        <v>21.1</v>
      </c>
      <c r="BE146" s="111" t="s">
        <v>1440</v>
      </c>
      <c r="BF146" s="111">
        <v>0.815</v>
      </c>
      <c r="BG146" s="111">
        <v>0.572</v>
      </c>
      <c r="BH146" s="172" t="s">
        <v>1440</v>
      </c>
      <c r="BI146" s="172">
        <v>0.638</v>
      </c>
      <c r="BJ146" s="111">
        <v>4.55</v>
      </c>
      <c r="BK146" s="111" t="s">
        <v>1443</v>
      </c>
      <c r="BL146" s="111">
        <v>28.2</v>
      </c>
      <c r="BM146" s="111">
        <v>2.41</v>
      </c>
      <c r="BN146" s="111" t="s">
        <v>1444</v>
      </c>
      <c r="BO146" s="111">
        <v>380</v>
      </c>
      <c r="BP146" s="172" t="s">
        <v>1816</v>
      </c>
      <c r="BQ146" s="172" t="s">
        <v>1324</v>
      </c>
      <c r="BR146" s="172" t="s">
        <v>1324</v>
      </c>
      <c r="BS146" s="111">
        <v>3</v>
      </c>
      <c r="BT146" s="172" t="s">
        <v>1324</v>
      </c>
      <c r="BU146" s="172" t="s">
        <v>1324</v>
      </c>
      <c r="BV146" s="172" t="s">
        <v>1324</v>
      </c>
      <c r="BW146" s="72"/>
      <c r="BX146" s="175" t="s">
        <v>2223</v>
      </c>
      <c r="BY146" s="111">
        <v>9.18</v>
      </c>
      <c r="BZ146" s="111">
        <v>52.29</v>
      </c>
      <c r="CA146" s="111">
        <v>12.62</v>
      </c>
      <c r="CB146" s="111">
        <v>0.68</v>
      </c>
      <c r="CC146" s="111">
        <v>0.13</v>
      </c>
      <c r="CD146" s="111">
        <v>4.92</v>
      </c>
      <c r="CE146" s="111">
        <v>0.05</v>
      </c>
      <c r="CF146" s="111">
        <v>1.89</v>
      </c>
      <c r="CG146" s="111">
        <v>2</v>
      </c>
      <c r="CH146" s="111">
        <v>2.06</v>
      </c>
      <c r="CI146" s="111">
        <v>1.2266800000000002</v>
      </c>
      <c r="CJ146" s="111">
        <v>6.83</v>
      </c>
      <c r="CK146" s="72"/>
      <c r="CL146" s="181"/>
    </row>
    <row r="147" spans="1:90" ht="12.75">
      <c r="A147" s="175" t="s">
        <v>2224</v>
      </c>
      <c r="B147" s="213">
        <v>335.6577957746478</v>
      </c>
      <c r="C147" s="204">
        <v>22.187513283292297</v>
      </c>
      <c r="D147" s="204">
        <v>142</v>
      </c>
      <c r="E147" s="212" t="s">
        <v>2505</v>
      </c>
      <c r="F147" s="213">
        <v>1037.0331546961324</v>
      </c>
      <c r="G147" s="204">
        <v>46.28130788715774</v>
      </c>
      <c r="H147" s="204">
        <v>181</v>
      </c>
      <c r="I147" s="212" t="s">
        <v>2506</v>
      </c>
      <c r="J147" s="213">
        <v>570.6988139534883</v>
      </c>
      <c r="K147" s="204">
        <v>33.2667421025967</v>
      </c>
      <c r="L147" s="204">
        <v>172</v>
      </c>
      <c r="M147" s="212" t="s">
        <v>2507</v>
      </c>
      <c r="N147" s="213">
        <v>301.8878848484849</v>
      </c>
      <c r="O147" s="204">
        <v>19.120754138708406</v>
      </c>
      <c r="P147" s="204">
        <v>165</v>
      </c>
      <c r="Q147" s="212" t="s">
        <v>2194</v>
      </c>
      <c r="R147" s="213">
        <v>1540.2421338028166</v>
      </c>
      <c r="S147" s="204">
        <v>80.22473464157444</v>
      </c>
      <c r="T147" s="204">
        <v>142</v>
      </c>
      <c r="U147" s="212" t="s">
        <v>2508</v>
      </c>
      <c r="V147" s="213">
        <v>40.36354074074074</v>
      </c>
      <c r="W147" s="204">
        <v>2.812703656921737</v>
      </c>
      <c r="X147" s="204">
        <v>135</v>
      </c>
      <c r="Y147" s="212" t="s">
        <v>2258</v>
      </c>
      <c r="Z147" s="214">
        <v>4.1504642857142855</v>
      </c>
      <c r="AA147" s="215">
        <v>0.5716300730806063</v>
      </c>
      <c r="AB147" s="204">
        <v>168</v>
      </c>
      <c r="AC147" s="212" t="s">
        <v>1148</v>
      </c>
      <c r="AD147" s="224" t="s">
        <v>1686</v>
      </c>
      <c r="AE147" s="225" t="s">
        <v>1726</v>
      </c>
      <c r="AF147" s="226" t="s">
        <v>2494</v>
      </c>
      <c r="AG147" s="227" t="s">
        <v>2224</v>
      </c>
      <c r="AI147" s="175" t="s">
        <v>2224</v>
      </c>
      <c r="AJ147" s="111">
        <v>15.9</v>
      </c>
      <c r="AK147" s="111">
        <v>1525</v>
      </c>
      <c r="AL147" s="111">
        <v>463</v>
      </c>
      <c r="AM147" s="111" t="s">
        <v>1439</v>
      </c>
      <c r="AN147" s="172" t="s">
        <v>1440</v>
      </c>
      <c r="AO147" s="111">
        <v>42.85</v>
      </c>
      <c r="AP147" s="111">
        <v>9.495</v>
      </c>
      <c r="AQ147" s="111">
        <v>232.5</v>
      </c>
      <c r="AR147" s="120">
        <v>42.5</v>
      </c>
      <c r="AS147" s="120">
        <v>1.2</v>
      </c>
      <c r="AT147" s="111">
        <v>6880</v>
      </c>
      <c r="AU147" s="111">
        <v>3.125</v>
      </c>
      <c r="AV147" s="120" t="s">
        <v>1656</v>
      </c>
      <c r="AW147" s="111">
        <v>7.255</v>
      </c>
      <c r="AX147" s="111">
        <v>22.75</v>
      </c>
      <c r="AY147" s="111">
        <v>0.35</v>
      </c>
      <c r="AZ147" s="111">
        <v>63.85</v>
      </c>
      <c r="BA147" s="111">
        <v>353</v>
      </c>
      <c r="BB147" s="111">
        <v>110</v>
      </c>
      <c r="BC147" s="111">
        <v>4.72</v>
      </c>
      <c r="BD147" s="111">
        <v>16.05</v>
      </c>
      <c r="BE147" s="111">
        <v>6.45</v>
      </c>
      <c r="BF147" s="111">
        <v>0.842</v>
      </c>
      <c r="BG147" s="111">
        <v>1.605</v>
      </c>
      <c r="BH147" s="172" t="s">
        <v>1440</v>
      </c>
      <c r="BI147" s="172">
        <v>0.5035000000000001</v>
      </c>
      <c r="BJ147" s="111">
        <v>6.525</v>
      </c>
      <c r="BK147" s="111" t="s">
        <v>1443</v>
      </c>
      <c r="BL147" s="111">
        <v>28.95</v>
      </c>
      <c r="BM147" s="111">
        <v>3.87</v>
      </c>
      <c r="BN147" s="111">
        <v>2.2</v>
      </c>
      <c r="BO147" s="111">
        <v>585</v>
      </c>
      <c r="BP147" s="172" t="s">
        <v>1447</v>
      </c>
      <c r="BQ147" s="172" t="s">
        <v>1324</v>
      </c>
      <c r="BR147" s="172" t="s">
        <v>1324</v>
      </c>
      <c r="BS147" s="111">
        <v>3</v>
      </c>
      <c r="BT147" s="172" t="s">
        <v>1324</v>
      </c>
      <c r="BU147" s="172" t="s">
        <v>1324</v>
      </c>
      <c r="BV147" s="172" t="s">
        <v>1324</v>
      </c>
      <c r="BW147" s="72"/>
      <c r="BX147" s="175" t="s">
        <v>2224</v>
      </c>
      <c r="BY147" s="111">
        <v>8.26</v>
      </c>
      <c r="BZ147" s="111">
        <v>55.02</v>
      </c>
      <c r="CA147" s="111">
        <v>12.67</v>
      </c>
      <c r="CB147" s="111">
        <v>0.729</v>
      </c>
      <c r="CC147" s="111">
        <v>0.115</v>
      </c>
      <c r="CD147" s="111">
        <v>4.305</v>
      </c>
      <c r="CE147" s="111">
        <v>0.054</v>
      </c>
      <c r="CF147" s="111">
        <v>1.77</v>
      </c>
      <c r="CG147" s="111">
        <v>2.21</v>
      </c>
      <c r="CH147" s="111">
        <v>2.43</v>
      </c>
      <c r="CI147" s="111">
        <v>1.3922400000000001</v>
      </c>
      <c r="CJ147" s="111">
        <v>6.405</v>
      </c>
      <c r="CK147" s="72"/>
      <c r="CL147" s="181"/>
    </row>
    <row r="148" spans="1:90" ht="12.75">
      <c r="A148" s="175" t="s">
        <v>2225</v>
      </c>
      <c r="B148" s="213">
        <v>126.25558992805757</v>
      </c>
      <c r="C148" s="204">
        <v>10.478743112966507</v>
      </c>
      <c r="D148" s="204">
        <v>139</v>
      </c>
      <c r="E148" s="212" t="s">
        <v>326</v>
      </c>
      <c r="F148" s="213">
        <v>947.1419435028249</v>
      </c>
      <c r="G148" s="204">
        <v>43.98349698044659</v>
      </c>
      <c r="H148" s="204">
        <v>177</v>
      </c>
      <c r="I148" s="212" t="s">
        <v>2509</v>
      </c>
      <c r="J148" s="213">
        <v>452.1779884393064</v>
      </c>
      <c r="K148" s="204">
        <v>34.03890243726728</v>
      </c>
      <c r="L148" s="204">
        <v>173</v>
      </c>
      <c r="M148" s="212" t="s">
        <v>2510</v>
      </c>
      <c r="N148" s="213">
        <v>134.2840792682927</v>
      </c>
      <c r="O148" s="204">
        <v>10.686394254573509</v>
      </c>
      <c r="P148" s="204">
        <v>164</v>
      </c>
      <c r="Q148" s="212" t="s">
        <v>408</v>
      </c>
      <c r="R148" s="213">
        <v>830.1261818181817</v>
      </c>
      <c r="S148" s="204">
        <v>50.06171134034148</v>
      </c>
      <c r="T148" s="204">
        <v>143</v>
      </c>
      <c r="U148" s="212" t="s">
        <v>2511</v>
      </c>
      <c r="V148" s="213">
        <v>27.763615942028984</v>
      </c>
      <c r="W148" s="204">
        <v>2.5945381239810907</v>
      </c>
      <c r="X148" s="204">
        <v>138</v>
      </c>
      <c r="Y148" s="212" t="s">
        <v>129</v>
      </c>
      <c r="Z148" s="214">
        <v>1.9974794520547945</v>
      </c>
      <c r="AA148" s="215">
        <v>0.3025143784879999</v>
      </c>
      <c r="AB148" s="204">
        <v>146</v>
      </c>
      <c r="AC148" s="212" t="s">
        <v>337</v>
      </c>
      <c r="AD148" s="224" t="s">
        <v>1686</v>
      </c>
      <c r="AE148" s="225" t="s">
        <v>1726</v>
      </c>
      <c r="AF148" s="226" t="s">
        <v>2494</v>
      </c>
      <c r="AG148" s="227" t="s">
        <v>2225</v>
      </c>
      <c r="AI148" s="175" t="s">
        <v>2225</v>
      </c>
      <c r="AJ148" s="111">
        <v>12.45</v>
      </c>
      <c r="AK148" s="111">
        <v>825</v>
      </c>
      <c r="AL148" s="111">
        <v>420</v>
      </c>
      <c r="AM148" s="111" t="s">
        <v>1439</v>
      </c>
      <c r="AN148" s="172" t="s">
        <v>1440</v>
      </c>
      <c r="AO148" s="111">
        <v>45.25</v>
      </c>
      <c r="AP148" s="111">
        <v>5.425</v>
      </c>
      <c r="AQ148" s="111">
        <v>155</v>
      </c>
      <c r="AR148" s="120">
        <v>31.5</v>
      </c>
      <c r="AS148" s="120">
        <v>0.861</v>
      </c>
      <c r="AT148" s="111">
        <v>3770</v>
      </c>
      <c r="AU148" s="111">
        <v>3.6</v>
      </c>
      <c r="AV148" s="120" t="s">
        <v>1656</v>
      </c>
      <c r="AW148" s="111">
        <v>6.285</v>
      </c>
      <c r="AX148" s="111">
        <v>23.5</v>
      </c>
      <c r="AY148" s="111">
        <v>0.41</v>
      </c>
      <c r="AZ148" s="111">
        <v>13.55</v>
      </c>
      <c r="BA148" s="111">
        <v>130.5</v>
      </c>
      <c r="BB148" s="111">
        <v>117.5</v>
      </c>
      <c r="BC148" s="111">
        <v>4.13</v>
      </c>
      <c r="BD148" s="111">
        <v>18.25</v>
      </c>
      <c r="BE148" s="111" t="s">
        <v>1440</v>
      </c>
      <c r="BF148" s="111">
        <v>1.585</v>
      </c>
      <c r="BG148" s="111">
        <v>1.425</v>
      </c>
      <c r="BH148" s="172" t="s">
        <v>1440</v>
      </c>
      <c r="BI148" s="172">
        <v>0.5215</v>
      </c>
      <c r="BJ148" s="111">
        <v>11.25</v>
      </c>
      <c r="BK148" s="111" t="s">
        <v>1443</v>
      </c>
      <c r="BL148" s="111">
        <v>24.85</v>
      </c>
      <c r="BM148" s="111">
        <v>6.815</v>
      </c>
      <c r="BN148" s="111">
        <v>2.4</v>
      </c>
      <c r="BO148" s="111">
        <v>485</v>
      </c>
      <c r="BP148" s="172" t="s">
        <v>1816</v>
      </c>
      <c r="BQ148" s="172" t="s">
        <v>1324</v>
      </c>
      <c r="BR148" s="172" t="s">
        <v>1324</v>
      </c>
      <c r="BS148" s="111">
        <v>1.5</v>
      </c>
      <c r="BT148" s="172" t="s">
        <v>1324</v>
      </c>
      <c r="BU148" s="172" t="s">
        <v>1324</v>
      </c>
      <c r="BV148" s="172" t="s">
        <v>1324</v>
      </c>
      <c r="BW148" s="72"/>
      <c r="BX148" s="175" t="s">
        <v>2225</v>
      </c>
      <c r="BY148" s="111">
        <v>6.27</v>
      </c>
      <c r="BZ148" s="111">
        <v>60.13</v>
      </c>
      <c r="CA148" s="111">
        <v>12.85</v>
      </c>
      <c r="CB148" s="111">
        <v>0.731</v>
      </c>
      <c r="CC148" s="111">
        <v>0.095</v>
      </c>
      <c r="CD148" s="111">
        <v>4.115</v>
      </c>
      <c r="CE148" s="111">
        <v>0.0485</v>
      </c>
      <c r="CF148" s="111">
        <v>1.12</v>
      </c>
      <c r="CG148" s="111">
        <v>2.035</v>
      </c>
      <c r="CH148" s="111">
        <v>2.695</v>
      </c>
      <c r="CI148" s="111">
        <v>2.24286</v>
      </c>
      <c r="CJ148" s="111">
        <v>4.15</v>
      </c>
      <c r="CK148" s="72"/>
      <c r="CL148" s="181"/>
    </row>
    <row r="149" spans="1:90" ht="12.75">
      <c r="A149" s="175" t="s">
        <v>2226</v>
      </c>
      <c r="B149" s="213">
        <v>2503.659771604938</v>
      </c>
      <c r="C149" s="204">
        <v>156.0576006415853</v>
      </c>
      <c r="D149" s="204">
        <v>162</v>
      </c>
      <c r="E149" s="212" t="s">
        <v>1207</v>
      </c>
      <c r="F149" s="213">
        <v>1350.1277733990146</v>
      </c>
      <c r="G149" s="204">
        <v>73.28150873940376</v>
      </c>
      <c r="H149" s="204">
        <v>203</v>
      </c>
      <c r="I149" s="212" t="s">
        <v>1208</v>
      </c>
      <c r="J149" s="213">
        <v>233.37150777202072</v>
      </c>
      <c r="K149" s="204">
        <v>97.02364874488396</v>
      </c>
      <c r="L149" s="204">
        <v>193</v>
      </c>
      <c r="M149" s="212" t="s">
        <v>1209</v>
      </c>
      <c r="N149" s="213">
        <v>265.5076906077348</v>
      </c>
      <c r="O149" s="204">
        <v>21.31938785978907</v>
      </c>
      <c r="P149" s="204">
        <v>181</v>
      </c>
      <c r="Q149" s="212" t="s">
        <v>1981</v>
      </c>
      <c r="R149" s="213">
        <v>57.13810071942446</v>
      </c>
      <c r="S149" s="204">
        <v>7.36182264791059</v>
      </c>
      <c r="T149" s="204">
        <v>139</v>
      </c>
      <c r="U149" s="212" t="s">
        <v>2156</v>
      </c>
      <c r="V149" s="213">
        <v>140.076537037037</v>
      </c>
      <c r="W149" s="204">
        <v>24.012158401714785</v>
      </c>
      <c r="X149" s="204">
        <v>162</v>
      </c>
      <c r="Y149" s="212" t="s">
        <v>2505</v>
      </c>
      <c r="Z149" s="214">
        <v>1.1926527777777778</v>
      </c>
      <c r="AA149" s="215">
        <v>0.28178470974755043</v>
      </c>
      <c r="AB149" s="204">
        <v>144</v>
      </c>
      <c r="AC149" s="212" t="s">
        <v>337</v>
      </c>
      <c r="AD149" s="224" t="s">
        <v>1693</v>
      </c>
      <c r="AE149" s="225" t="s">
        <v>1452</v>
      </c>
      <c r="AF149" s="226" t="s">
        <v>1195</v>
      </c>
      <c r="AG149" s="227" t="s">
        <v>2226</v>
      </c>
      <c r="AI149" s="175" t="s">
        <v>2226</v>
      </c>
      <c r="AJ149" s="111">
        <v>1.955</v>
      </c>
      <c r="AK149" s="111">
        <v>58.9</v>
      </c>
      <c r="AL149" s="111">
        <v>56.1</v>
      </c>
      <c r="AM149" s="111">
        <v>1.02</v>
      </c>
      <c r="AN149" s="172">
        <v>7</v>
      </c>
      <c r="AO149" s="111">
        <v>15.1</v>
      </c>
      <c r="AP149" s="111">
        <v>0.9395</v>
      </c>
      <c r="AQ149" s="111">
        <v>37700</v>
      </c>
      <c r="AR149" s="120">
        <v>190</v>
      </c>
      <c r="AS149" s="120">
        <v>0.2</v>
      </c>
      <c r="AT149" s="111">
        <v>1645</v>
      </c>
      <c r="AU149" s="111">
        <v>0.5</v>
      </c>
      <c r="AV149" s="120">
        <v>92</v>
      </c>
      <c r="AW149" s="111">
        <v>9.215</v>
      </c>
      <c r="AX149" s="111">
        <v>3.275</v>
      </c>
      <c r="AY149" s="111" t="s">
        <v>1454</v>
      </c>
      <c r="AZ149" s="111">
        <v>3.75</v>
      </c>
      <c r="BA149" s="111">
        <v>2675</v>
      </c>
      <c r="BB149" s="111">
        <v>12.7</v>
      </c>
      <c r="BC149" s="111">
        <v>0.637</v>
      </c>
      <c r="BD149" s="111">
        <v>11.25</v>
      </c>
      <c r="BE149" s="111" t="s">
        <v>1440</v>
      </c>
      <c r="BF149" s="111">
        <v>0.2145</v>
      </c>
      <c r="BG149" s="111">
        <v>0.26</v>
      </c>
      <c r="BH149" s="172" t="s">
        <v>1440</v>
      </c>
      <c r="BI149" s="172" t="s">
        <v>1439</v>
      </c>
      <c r="BJ149" s="111">
        <v>0.46799999999999997</v>
      </c>
      <c r="BK149" s="111" t="s">
        <v>1443</v>
      </c>
      <c r="BL149" s="111">
        <v>4.63</v>
      </c>
      <c r="BM149" s="111" t="s">
        <v>1455</v>
      </c>
      <c r="BN149" s="111" t="s">
        <v>1444</v>
      </c>
      <c r="BO149" s="111">
        <v>372.5</v>
      </c>
      <c r="BP149" s="172" t="s">
        <v>1447</v>
      </c>
      <c r="BQ149" s="172" t="s">
        <v>1324</v>
      </c>
      <c r="BR149" s="172" t="s">
        <v>1324</v>
      </c>
      <c r="BS149" s="111">
        <v>1</v>
      </c>
      <c r="BT149" s="172" t="s">
        <v>1324</v>
      </c>
      <c r="BU149" s="172" t="s">
        <v>1324</v>
      </c>
      <c r="BV149" s="172" t="s">
        <v>1324</v>
      </c>
      <c r="BW149" s="72"/>
      <c r="BX149" s="175" t="s">
        <v>2226</v>
      </c>
      <c r="BY149" s="111">
        <v>8.97</v>
      </c>
      <c r="BZ149" s="111">
        <v>33.65</v>
      </c>
      <c r="CA149" s="111">
        <v>5.93</v>
      </c>
      <c r="CB149" s="111">
        <v>0.2</v>
      </c>
      <c r="CC149" s="111">
        <v>0.16</v>
      </c>
      <c r="CD149" s="111">
        <v>2.56</v>
      </c>
      <c r="CE149" s="111">
        <v>0.007</v>
      </c>
      <c r="CF149" s="111">
        <v>0.54</v>
      </c>
      <c r="CG149" s="111">
        <v>26.4</v>
      </c>
      <c r="CH149" s="111">
        <v>0.137</v>
      </c>
      <c r="CI149" s="111">
        <v>0.16176000000000001</v>
      </c>
      <c r="CJ149" s="111">
        <v>9.83</v>
      </c>
      <c r="CK149" s="72"/>
      <c r="CL149" s="181"/>
    </row>
    <row r="150" spans="1:90" ht="12.75">
      <c r="A150" s="175" t="s">
        <v>2227</v>
      </c>
      <c r="B150" s="213">
        <v>305.63594375</v>
      </c>
      <c r="C150" s="204">
        <v>21.84749513049412</v>
      </c>
      <c r="D150" s="204">
        <v>160</v>
      </c>
      <c r="E150" s="212" t="s">
        <v>1980</v>
      </c>
      <c r="F150" s="213">
        <v>124.15772631578947</v>
      </c>
      <c r="G150" s="204">
        <v>9.549380765403312</v>
      </c>
      <c r="H150" s="204">
        <v>190</v>
      </c>
      <c r="I150" s="212" t="s">
        <v>405</v>
      </c>
      <c r="J150" s="213">
        <v>71.57305913978495</v>
      </c>
      <c r="K150" s="204">
        <v>21.455750915858477</v>
      </c>
      <c r="L150" s="204">
        <v>186</v>
      </c>
      <c r="M150" s="212" t="s">
        <v>1981</v>
      </c>
      <c r="N150" s="213">
        <v>27.661315789473683</v>
      </c>
      <c r="O150" s="204">
        <v>5.917862148710404</v>
      </c>
      <c r="P150" s="204">
        <v>171</v>
      </c>
      <c r="Q150" s="212" t="s">
        <v>613</v>
      </c>
      <c r="R150" s="213">
        <v>3.390173913043478</v>
      </c>
      <c r="S150" s="204">
        <v>1.1019548170125029</v>
      </c>
      <c r="T150" s="204">
        <v>69</v>
      </c>
      <c r="U150" s="212" t="s">
        <v>1204</v>
      </c>
      <c r="V150" s="213">
        <v>34.21141614906831</v>
      </c>
      <c r="W150" s="204">
        <v>6.631157887147905</v>
      </c>
      <c r="X150" s="204">
        <v>161</v>
      </c>
      <c r="Y150" s="212" t="s">
        <v>414</v>
      </c>
      <c r="Z150" s="214">
        <v>0.6719577464788733</v>
      </c>
      <c r="AA150" s="215">
        <v>0.6296386720093902</v>
      </c>
      <c r="AB150" s="204">
        <v>71</v>
      </c>
      <c r="AC150" s="212" t="s">
        <v>1329</v>
      </c>
      <c r="AD150" s="224" t="s">
        <v>1693</v>
      </c>
      <c r="AE150" s="225" t="s">
        <v>1585</v>
      </c>
      <c r="AF150" s="226" t="s">
        <v>1195</v>
      </c>
      <c r="AG150" s="227" t="s">
        <v>2227</v>
      </c>
      <c r="AI150" s="175" t="s">
        <v>2227</v>
      </c>
      <c r="AJ150" s="111">
        <v>0.196</v>
      </c>
      <c r="AK150" s="111">
        <v>2.83</v>
      </c>
      <c r="AL150" s="111">
        <v>357</v>
      </c>
      <c r="AM150" s="111">
        <v>0.552</v>
      </c>
      <c r="AN150" s="172" t="s">
        <v>1440</v>
      </c>
      <c r="AO150" s="111">
        <v>38</v>
      </c>
      <c r="AP150" s="111">
        <v>2.04</v>
      </c>
      <c r="AQ150" s="111">
        <v>2210</v>
      </c>
      <c r="AR150" s="120">
        <v>43.3</v>
      </c>
      <c r="AS150" s="120">
        <v>1.1</v>
      </c>
      <c r="AT150" s="111">
        <v>70.25</v>
      </c>
      <c r="AU150" s="111">
        <v>3.22</v>
      </c>
      <c r="AV150" s="120" t="s">
        <v>1442</v>
      </c>
      <c r="AW150" s="111">
        <v>5.75</v>
      </c>
      <c r="AX150" s="111">
        <v>20.8</v>
      </c>
      <c r="AY150" s="111">
        <v>0.4</v>
      </c>
      <c r="AZ150" s="111" t="s">
        <v>1445</v>
      </c>
      <c r="BA150" s="111">
        <v>334</v>
      </c>
      <c r="BB150" s="111">
        <v>93.3</v>
      </c>
      <c r="BC150" s="111">
        <v>4.045</v>
      </c>
      <c r="BD150" s="111">
        <v>17.55</v>
      </c>
      <c r="BE150" s="111" t="s">
        <v>1440</v>
      </c>
      <c r="BF150" s="111">
        <v>1.99</v>
      </c>
      <c r="BG150" s="111">
        <v>1.24</v>
      </c>
      <c r="BH150" s="172" t="s">
        <v>1440</v>
      </c>
      <c r="BI150" s="172">
        <v>0.79</v>
      </c>
      <c r="BJ150" s="111">
        <v>12.75</v>
      </c>
      <c r="BK150" s="111" t="s">
        <v>1443</v>
      </c>
      <c r="BL150" s="111">
        <v>1.51</v>
      </c>
      <c r="BM150" s="111">
        <v>7.36</v>
      </c>
      <c r="BN150" s="111">
        <v>1.795</v>
      </c>
      <c r="BO150" s="111">
        <v>97</v>
      </c>
      <c r="BP150" s="172" t="s">
        <v>1447</v>
      </c>
      <c r="BQ150" s="172" t="s">
        <v>1324</v>
      </c>
      <c r="BR150" s="172" t="s">
        <v>1324</v>
      </c>
      <c r="BS150" s="111">
        <v>0.5</v>
      </c>
      <c r="BT150" s="172" t="s">
        <v>1324</v>
      </c>
      <c r="BU150" s="172" t="s">
        <v>1324</v>
      </c>
      <c r="BV150" s="172" t="s">
        <v>1324</v>
      </c>
      <c r="BW150" s="72"/>
      <c r="BX150" s="175" t="s">
        <v>2227</v>
      </c>
      <c r="BY150" s="111">
        <v>5.59</v>
      </c>
      <c r="BZ150" s="111">
        <v>58.71</v>
      </c>
      <c r="CA150" s="111">
        <v>12.1</v>
      </c>
      <c r="CB150" s="111">
        <v>0.961</v>
      </c>
      <c r="CC150" s="111">
        <v>0.11</v>
      </c>
      <c r="CD150" s="111">
        <v>4.99</v>
      </c>
      <c r="CE150" s="111">
        <v>0.05</v>
      </c>
      <c r="CF150" s="111">
        <v>0.07</v>
      </c>
      <c r="CG150" s="111">
        <v>7.15</v>
      </c>
      <c r="CH150" s="111">
        <v>1.92</v>
      </c>
      <c r="CI150" s="111">
        <v>2.7094799999999997</v>
      </c>
      <c r="CJ150" s="111">
        <v>2.34</v>
      </c>
      <c r="CK150" s="72"/>
      <c r="CL150" s="181"/>
    </row>
    <row r="151" spans="1:90" ht="12.75">
      <c r="A151" s="175" t="s">
        <v>2228</v>
      </c>
      <c r="B151" s="213">
        <v>31.00664383561644</v>
      </c>
      <c r="C151" s="204">
        <v>6.856046502844239</v>
      </c>
      <c r="D151" s="204">
        <v>73</v>
      </c>
      <c r="E151" s="212" t="s">
        <v>1975</v>
      </c>
      <c r="F151" s="213">
        <v>17333.728638554217</v>
      </c>
      <c r="G151" s="204">
        <v>693.7784609846813</v>
      </c>
      <c r="H151" s="204">
        <v>83</v>
      </c>
      <c r="I151" s="212" t="s">
        <v>922</v>
      </c>
      <c r="J151" s="213">
        <v>840.7368433734939</v>
      </c>
      <c r="K151" s="204">
        <v>79.54850452036344</v>
      </c>
      <c r="L151" s="204">
        <v>83</v>
      </c>
      <c r="M151" s="212" t="s">
        <v>881</v>
      </c>
      <c r="N151" s="213">
        <v>505.1907179487179</v>
      </c>
      <c r="O151" s="204">
        <v>33.391084893052046</v>
      </c>
      <c r="P151" s="204">
        <v>78</v>
      </c>
      <c r="Q151" s="212" t="s">
        <v>852</v>
      </c>
      <c r="R151" s="213">
        <v>39.50070175438596</v>
      </c>
      <c r="S151" s="204">
        <v>3.9149438326792905</v>
      </c>
      <c r="T151" s="204">
        <v>57</v>
      </c>
      <c r="U151" s="212" t="s">
        <v>414</v>
      </c>
      <c r="V151" s="213">
        <v>64.55208695652173</v>
      </c>
      <c r="W151" s="204">
        <v>7.7150211347717335</v>
      </c>
      <c r="X151" s="204">
        <v>69</v>
      </c>
      <c r="Y151" s="212" t="s">
        <v>413</v>
      </c>
      <c r="Z151" s="214">
        <v>3.801430379746836</v>
      </c>
      <c r="AA151" s="215">
        <v>0.4872106290034699</v>
      </c>
      <c r="AB151" s="204">
        <v>79</v>
      </c>
      <c r="AC151" s="212" t="s">
        <v>571</v>
      </c>
      <c r="AD151" s="224" t="s">
        <v>1555</v>
      </c>
      <c r="AE151" s="225" t="s">
        <v>28</v>
      </c>
      <c r="AF151" s="226" t="s">
        <v>1691</v>
      </c>
      <c r="AG151" s="227" t="s">
        <v>2228</v>
      </c>
      <c r="AI151" s="175" t="s">
        <v>2228</v>
      </c>
      <c r="AJ151" s="111">
        <v>8.86</v>
      </c>
      <c r="AK151" s="111">
        <v>40.6</v>
      </c>
      <c r="AL151" s="111">
        <v>261</v>
      </c>
      <c r="AM151" s="111" t="s">
        <v>1695</v>
      </c>
      <c r="AN151" s="172">
        <v>82</v>
      </c>
      <c r="AO151" s="111">
        <v>41.1</v>
      </c>
      <c r="AP151" s="111">
        <v>2.33</v>
      </c>
      <c r="AQ151" s="111">
        <v>83.9</v>
      </c>
      <c r="AR151" s="120">
        <v>74.2</v>
      </c>
      <c r="AS151" s="120">
        <v>0.874</v>
      </c>
      <c r="AT151" s="111">
        <v>1860</v>
      </c>
      <c r="AU151" s="111">
        <v>3.84</v>
      </c>
      <c r="AV151" s="120" t="s">
        <v>1656</v>
      </c>
      <c r="AW151" s="111">
        <v>6.95</v>
      </c>
      <c r="AX151" s="111">
        <v>20</v>
      </c>
      <c r="AY151" s="111" t="s">
        <v>1324</v>
      </c>
      <c r="AZ151" s="111">
        <v>23</v>
      </c>
      <c r="BA151" s="111">
        <v>27.7</v>
      </c>
      <c r="BB151" s="111">
        <v>86.1</v>
      </c>
      <c r="BC151" s="111">
        <v>4.61</v>
      </c>
      <c r="BD151" s="111">
        <v>19.1</v>
      </c>
      <c r="BE151" s="111">
        <v>6.41</v>
      </c>
      <c r="BF151" s="111">
        <v>1.98</v>
      </c>
      <c r="BG151" s="111">
        <v>1.36</v>
      </c>
      <c r="BH151" s="172" t="s">
        <v>1440</v>
      </c>
      <c r="BI151" s="172">
        <v>0.809</v>
      </c>
      <c r="BJ151" s="111">
        <v>11.9</v>
      </c>
      <c r="BK151" s="111" t="s">
        <v>1443</v>
      </c>
      <c r="BL151" s="111" t="s">
        <v>1696</v>
      </c>
      <c r="BM151" s="111">
        <v>7.34</v>
      </c>
      <c r="BN151" s="111" t="s">
        <v>1444</v>
      </c>
      <c r="BO151" s="111">
        <v>850</v>
      </c>
      <c r="BP151" s="172" t="s">
        <v>1816</v>
      </c>
      <c r="BQ151" s="172" t="s">
        <v>1324</v>
      </c>
      <c r="BR151" s="172" t="s">
        <v>1324</v>
      </c>
      <c r="BS151" s="111">
        <v>4</v>
      </c>
      <c r="BT151" s="172" t="s">
        <v>1324</v>
      </c>
      <c r="BU151" s="172" t="s">
        <v>1324</v>
      </c>
      <c r="BV151" s="172" t="s">
        <v>1324</v>
      </c>
      <c r="BW151" s="72"/>
      <c r="BX151" s="175" t="s">
        <v>2228</v>
      </c>
      <c r="BY151" s="111">
        <v>6.98</v>
      </c>
      <c r="BZ151" s="111">
        <v>57.5</v>
      </c>
      <c r="CA151" s="111">
        <v>12.86</v>
      </c>
      <c r="CB151" s="111">
        <v>1.139</v>
      </c>
      <c r="CC151" s="111">
        <v>0.11</v>
      </c>
      <c r="CD151" s="111">
        <v>6.12</v>
      </c>
      <c r="CE151" s="111">
        <v>0.062</v>
      </c>
      <c r="CF151" s="111">
        <v>1.95</v>
      </c>
      <c r="CG151" s="111">
        <v>3.04</v>
      </c>
      <c r="CH151" s="111">
        <v>1.85</v>
      </c>
      <c r="CI151" s="111">
        <v>2.88472</v>
      </c>
      <c r="CJ151" s="111">
        <v>1.67</v>
      </c>
      <c r="CK151" s="72"/>
      <c r="CL151" s="181"/>
    </row>
    <row r="152" spans="1:90" ht="12.75">
      <c r="A152" s="175" t="s">
        <v>591</v>
      </c>
      <c r="B152" s="213">
        <v>20.107716216216215</v>
      </c>
      <c r="C152" s="204">
        <v>4.386447448646045</v>
      </c>
      <c r="D152" s="204">
        <v>74</v>
      </c>
      <c r="E152" s="212" t="s">
        <v>414</v>
      </c>
      <c r="F152" s="213">
        <v>41.807896551724134</v>
      </c>
      <c r="G152" s="204">
        <v>5.686418296899482</v>
      </c>
      <c r="H152" s="204">
        <v>87</v>
      </c>
      <c r="I152" s="212" t="s">
        <v>2156</v>
      </c>
      <c r="J152" s="213">
        <v>60.201617977528095</v>
      </c>
      <c r="K152" s="204">
        <v>14.448926783443437</v>
      </c>
      <c r="L152" s="204">
        <v>89</v>
      </c>
      <c r="M152" s="212" t="s">
        <v>1981</v>
      </c>
      <c r="N152" s="213">
        <v>28.789708860759497</v>
      </c>
      <c r="O152" s="204">
        <v>6.814511738537392</v>
      </c>
      <c r="P152" s="204">
        <v>79</v>
      </c>
      <c r="Q152" s="212" t="s">
        <v>75</v>
      </c>
      <c r="R152" s="213">
        <v>5.831900000000001</v>
      </c>
      <c r="S152" s="204">
        <v>4.794131472525765</v>
      </c>
      <c r="T152" s="204">
        <v>30</v>
      </c>
      <c r="U152" s="212" t="s">
        <v>326</v>
      </c>
      <c r="V152" s="213">
        <v>15.344263157894742</v>
      </c>
      <c r="W152" s="204">
        <v>4.029181317566186</v>
      </c>
      <c r="X152" s="204">
        <v>76</v>
      </c>
      <c r="Y152" s="212" t="s">
        <v>613</v>
      </c>
      <c r="Z152" s="214">
        <v>0.7506666666666667</v>
      </c>
      <c r="AA152" s="215">
        <v>0.6133351279412151</v>
      </c>
      <c r="AB152" s="204">
        <v>33</v>
      </c>
      <c r="AC152" s="212" t="s">
        <v>1100</v>
      </c>
      <c r="AD152" s="224" t="s">
        <v>2495</v>
      </c>
      <c r="AE152" s="225" t="s">
        <v>1585</v>
      </c>
      <c r="AF152" s="226" t="s">
        <v>2494</v>
      </c>
      <c r="AG152" s="227" t="s">
        <v>591</v>
      </c>
      <c r="AI152" s="175" t="s">
        <v>591</v>
      </c>
      <c r="AJ152" s="111" t="s">
        <v>1455</v>
      </c>
      <c r="AK152" s="111">
        <v>0.2</v>
      </c>
      <c r="AL152" s="111">
        <v>430</v>
      </c>
      <c r="AM152" s="111" t="s">
        <v>1439</v>
      </c>
      <c r="AN152" s="172" t="s">
        <v>1442</v>
      </c>
      <c r="AO152" s="111">
        <v>48</v>
      </c>
      <c r="AP152" s="111">
        <v>2.6</v>
      </c>
      <c r="AQ152" s="111">
        <v>22</v>
      </c>
      <c r="AR152" s="120">
        <v>18</v>
      </c>
      <c r="AS152" s="120">
        <v>1.2</v>
      </c>
      <c r="AT152" s="111" t="s">
        <v>1445</v>
      </c>
      <c r="AU152" s="111">
        <v>6.8</v>
      </c>
      <c r="AV152" s="120" t="s">
        <v>1656</v>
      </c>
      <c r="AW152" s="111">
        <v>4.65</v>
      </c>
      <c r="AX152" s="111">
        <v>25.9</v>
      </c>
      <c r="AY152" s="111">
        <v>0.5</v>
      </c>
      <c r="AZ152" s="111" t="s">
        <v>1440</v>
      </c>
      <c r="BA152" s="111">
        <v>26</v>
      </c>
      <c r="BB152" s="111">
        <v>140</v>
      </c>
      <c r="BC152" s="111">
        <v>4.7</v>
      </c>
      <c r="BD152" s="111">
        <v>14.8</v>
      </c>
      <c r="BE152" s="111" t="s">
        <v>1440</v>
      </c>
      <c r="BF152" s="111">
        <v>2.63</v>
      </c>
      <c r="BG152" s="111">
        <v>1.7</v>
      </c>
      <c r="BH152" s="172" t="s">
        <v>1442</v>
      </c>
      <c r="BI152" s="172">
        <v>0.9</v>
      </c>
      <c r="BJ152" s="111">
        <v>17.7</v>
      </c>
      <c r="BK152" s="111">
        <v>200</v>
      </c>
      <c r="BL152" s="111" t="s">
        <v>1445</v>
      </c>
      <c r="BM152" s="111">
        <v>10.3</v>
      </c>
      <c r="BN152" s="111">
        <v>3.4</v>
      </c>
      <c r="BO152" s="111">
        <v>70</v>
      </c>
      <c r="BP152" s="172" t="s">
        <v>2192</v>
      </c>
      <c r="BQ152" s="172" t="s">
        <v>1324</v>
      </c>
      <c r="BR152" s="172" t="s">
        <v>1324</v>
      </c>
      <c r="BS152" s="111">
        <v>1</v>
      </c>
      <c r="BT152" s="172" t="s">
        <v>1324</v>
      </c>
      <c r="BU152" s="172" t="s">
        <v>1324</v>
      </c>
      <c r="BV152" s="172" t="s">
        <v>1324</v>
      </c>
      <c r="BW152" s="72"/>
      <c r="BX152" s="175" t="s">
        <v>591</v>
      </c>
      <c r="BY152" s="111">
        <v>4.68</v>
      </c>
      <c r="BZ152" s="111">
        <v>65.05</v>
      </c>
      <c r="CA152" s="111">
        <v>13.83</v>
      </c>
      <c r="CB152" s="111">
        <v>1.043</v>
      </c>
      <c r="CC152" s="111">
        <v>0.09</v>
      </c>
      <c r="CD152" s="111">
        <v>3.77</v>
      </c>
      <c r="CE152" s="111">
        <v>0.057</v>
      </c>
      <c r="CF152" s="111">
        <v>0.051</v>
      </c>
      <c r="CG152" s="111">
        <v>1.79</v>
      </c>
      <c r="CH152" s="111">
        <v>2.89</v>
      </c>
      <c r="CI152" s="111">
        <v>3.649</v>
      </c>
      <c r="CJ152" s="111">
        <v>0.63</v>
      </c>
      <c r="CK152" s="72"/>
      <c r="CL152" s="181"/>
    </row>
    <row r="153" spans="1:90" ht="12.75">
      <c r="A153" s="175" t="s">
        <v>592</v>
      </c>
      <c r="B153" s="213">
        <v>23.293972972972973</v>
      </c>
      <c r="C153" s="204">
        <v>12.740129924471342</v>
      </c>
      <c r="D153" s="204">
        <v>74</v>
      </c>
      <c r="E153" s="212" t="s">
        <v>1146</v>
      </c>
      <c r="F153" s="213">
        <v>55.365191011235936</v>
      </c>
      <c r="G153" s="204">
        <v>7.733255465074354</v>
      </c>
      <c r="H153" s="204">
        <v>89</v>
      </c>
      <c r="I153" s="212" t="s">
        <v>1975</v>
      </c>
      <c r="J153" s="213">
        <v>87.97256043956044</v>
      </c>
      <c r="K153" s="204">
        <v>35.700576058598145</v>
      </c>
      <c r="L153" s="204">
        <v>91</v>
      </c>
      <c r="M153" s="212" t="s">
        <v>825</v>
      </c>
      <c r="N153" s="213">
        <v>6.433653846153846</v>
      </c>
      <c r="O153" s="204">
        <v>3.9855152932008493</v>
      </c>
      <c r="P153" s="204">
        <v>52</v>
      </c>
      <c r="Q153" s="212" t="s">
        <v>411</v>
      </c>
      <c r="R153" s="213">
        <v>4.023821428571429</v>
      </c>
      <c r="S153" s="204">
        <v>2.989879225277508</v>
      </c>
      <c r="T153" s="204">
        <v>28</v>
      </c>
      <c r="U153" s="212" t="s">
        <v>2156</v>
      </c>
      <c r="V153" s="213">
        <v>27.362846153846156</v>
      </c>
      <c r="W153" s="204">
        <v>12.99430400596356</v>
      </c>
      <c r="X153" s="204">
        <v>78</v>
      </c>
      <c r="Y153" s="212" t="s">
        <v>2194</v>
      </c>
      <c r="Z153" s="214">
        <v>0.6623030303030304</v>
      </c>
      <c r="AA153" s="215">
        <v>0.5965766654865327</v>
      </c>
      <c r="AB153" s="204">
        <v>33</v>
      </c>
      <c r="AC153" s="212" t="s">
        <v>2345</v>
      </c>
      <c r="AD153" s="224" t="s">
        <v>2498</v>
      </c>
      <c r="AE153" s="225" t="s">
        <v>28</v>
      </c>
      <c r="AF153" s="226" t="s">
        <v>2494</v>
      </c>
      <c r="AG153" s="227" t="s">
        <v>592</v>
      </c>
      <c r="AI153" s="175" t="s">
        <v>592</v>
      </c>
      <c r="AJ153" s="111">
        <v>0.1</v>
      </c>
      <c r="AK153" s="111">
        <v>0.2</v>
      </c>
      <c r="AL153" s="111">
        <v>150</v>
      </c>
      <c r="AM153" s="111" t="s">
        <v>1439</v>
      </c>
      <c r="AN153" s="172" t="s">
        <v>1442</v>
      </c>
      <c r="AO153" s="111">
        <v>24</v>
      </c>
      <c r="AP153" s="111">
        <v>0.5</v>
      </c>
      <c r="AQ153" s="111">
        <v>200</v>
      </c>
      <c r="AR153" s="120">
        <v>41</v>
      </c>
      <c r="AS153" s="120">
        <v>2</v>
      </c>
      <c r="AT153" s="111" t="s">
        <v>1445</v>
      </c>
      <c r="AU153" s="111">
        <v>3.8</v>
      </c>
      <c r="AV153" s="120" t="s">
        <v>1656</v>
      </c>
      <c r="AW153" s="111">
        <v>8.5</v>
      </c>
      <c r="AX153" s="111">
        <v>9.9</v>
      </c>
      <c r="AY153" s="111">
        <v>0.5</v>
      </c>
      <c r="AZ153" s="111" t="s">
        <v>1440</v>
      </c>
      <c r="BA153" s="111">
        <v>41</v>
      </c>
      <c r="BB153" s="111">
        <v>10</v>
      </c>
      <c r="BC153" s="111">
        <v>5.3</v>
      </c>
      <c r="BD153" s="111">
        <v>33.3</v>
      </c>
      <c r="BE153" s="111" t="s">
        <v>1440</v>
      </c>
      <c r="BF153" s="111">
        <v>2.12</v>
      </c>
      <c r="BG153" s="111">
        <v>0.4</v>
      </c>
      <c r="BH153" s="172" t="s">
        <v>1442</v>
      </c>
      <c r="BI153" s="172">
        <v>1.1</v>
      </c>
      <c r="BJ153" s="111">
        <v>1.3</v>
      </c>
      <c r="BK153" s="111" t="s">
        <v>1447</v>
      </c>
      <c r="BL153" s="111" t="s">
        <v>1445</v>
      </c>
      <c r="BM153" s="111">
        <v>0.2</v>
      </c>
      <c r="BN153" s="111">
        <v>3.1</v>
      </c>
      <c r="BO153" s="111">
        <v>135</v>
      </c>
      <c r="BP153" s="172" t="s">
        <v>2192</v>
      </c>
      <c r="BQ153" s="172" t="s">
        <v>1324</v>
      </c>
      <c r="BR153" s="172" t="s">
        <v>1324</v>
      </c>
      <c r="BS153" s="111">
        <v>1</v>
      </c>
      <c r="BT153" s="172" t="s">
        <v>1324</v>
      </c>
      <c r="BU153" s="172" t="s">
        <v>1324</v>
      </c>
      <c r="BV153" s="172" t="s">
        <v>1324</v>
      </c>
      <c r="BW153" s="72"/>
      <c r="BX153" s="175" t="s">
        <v>592</v>
      </c>
      <c r="BY153" s="111">
        <v>8.38</v>
      </c>
      <c r="BZ153" s="111">
        <v>51.82</v>
      </c>
      <c r="CA153" s="111">
        <v>14.73</v>
      </c>
      <c r="CB153" s="111">
        <v>1.897</v>
      </c>
      <c r="CC153" s="111">
        <v>0.16</v>
      </c>
      <c r="CD153" s="111">
        <v>9.68</v>
      </c>
      <c r="CE153" s="111">
        <v>0.091</v>
      </c>
      <c r="CF153" s="111">
        <v>0.055</v>
      </c>
      <c r="CG153" s="111">
        <v>5.47</v>
      </c>
      <c r="CH153" s="111">
        <v>0.388</v>
      </c>
      <c r="CI153" s="111">
        <v>2.928</v>
      </c>
      <c r="CJ153" s="111">
        <v>0.32</v>
      </c>
      <c r="CK153" s="72"/>
      <c r="CL153" s="181"/>
    </row>
    <row r="154" spans="1:90" ht="12.75">
      <c r="A154" s="175" t="s">
        <v>545</v>
      </c>
      <c r="B154" s="213">
        <v>7.886239436619717</v>
      </c>
      <c r="C154" s="204">
        <v>4.161468956441897</v>
      </c>
      <c r="D154" s="204">
        <v>142</v>
      </c>
      <c r="E154" s="212" t="s">
        <v>331</v>
      </c>
      <c r="F154" s="213">
        <v>10.69079120879121</v>
      </c>
      <c r="G154" s="204">
        <v>5.152942067962951</v>
      </c>
      <c r="H154" s="204">
        <v>182</v>
      </c>
      <c r="I154" s="212" t="s">
        <v>1976</v>
      </c>
      <c r="J154" s="213">
        <v>7.763151724137932</v>
      </c>
      <c r="K154" s="204">
        <v>4.536909796708575</v>
      </c>
      <c r="L154" s="204">
        <v>145</v>
      </c>
      <c r="M154" s="212" t="s">
        <v>331</v>
      </c>
      <c r="N154" s="213">
        <v>16.52036875</v>
      </c>
      <c r="O154" s="204">
        <v>5.968812060441892</v>
      </c>
      <c r="P154" s="204">
        <v>160</v>
      </c>
      <c r="Q154" s="212" t="s">
        <v>613</v>
      </c>
      <c r="R154" s="213">
        <v>16.88147222222222</v>
      </c>
      <c r="S154" s="204">
        <v>8.537747774825032</v>
      </c>
      <c r="T154" s="204">
        <v>144</v>
      </c>
      <c r="U154" s="212" t="s">
        <v>405</v>
      </c>
      <c r="V154" s="213">
        <v>2.302611111111111</v>
      </c>
      <c r="W154" s="204">
        <v>1.514913666406989</v>
      </c>
      <c r="X154" s="204">
        <v>72</v>
      </c>
      <c r="Y154" s="212" t="s">
        <v>129</v>
      </c>
      <c r="Z154" s="214">
        <v>0.7603815789473685</v>
      </c>
      <c r="AA154" s="215">
        <v>0.6885212590202332</v>
      </c>
      <c r="AB154" s="204">
        <v>76</v>
      </c>
      <c r="AC154" s="212" t="s">
        <v>2260</v>
      </c>
      <c r="AD154" s="224" t="s">
        <v>1202</v>
      </c>
      <c r="AE154" s="225" t="s">
        <v>1203</v>
      </c>
      <c r="AF154" s="226" t="s">
        <v>736</v>
      </c>
      <c r="AG154" s="227" t="s">
        <v>545</v>
      </c>
      <c r="AI154" s="175" t="s">
        <v>2312</v>
      </c>
      <c r="AJ154" s="111">
        <v>3.02</v>
      </c>
      <c r="AK154" s="111">
        <v>24.25</v>
      </c>
      <c r="AL154" s="111">
        <v>110</v>
      </c>
      <c r="AM154" s="111">
        <v>4.57</v>
      </c>
      <c r="AN154" s="172" t="s">
        <v>1440</v>
      </c>
      <c r="AO154" s="111">
        <v>23.75</v>
      </c>
      <c r="AP154" s="111">
        <v>0.65</v>
      </c>
      <c r="AQ154" s="111">
        <v>183.5</v>
      </c>
      <c r="AR154" s="120">
        <v>2</v>
      </c>
      <c r="AS154" s="120">
        <v>0.1</v>
      </c>
      <c r="AT154" s="111" t="s">
        <v>1444</v>
      </c>
      <c r="AU154" s="111">
        <v>14.3</v>
      </c>
      <c r="AV154" s="120" t="s">
        <v>1442</v>
      </c>
      <c r="AW154" s="111">
        <v>16.6</v>
      </c>
      <c r="AX154" s="111">
        <v>5.5</v>
      </c>
      <c r="AY154" s="111">
        <v>0.2</v>
      </c>
      <c r="AZ154" s="111">
        <v>23</v>
      </c>
      <c r="BA154" s="111">
        <v>8</v>
      </c>
      <c r="BB154" s="111">
        <v>15.5</v>
      </c>
      <c r="BC154" s="111">
        <v>0.75</v>
      </c>
      <c r="BD154" s="111">
        <v>12.4</v>
      </c>
      <c r="BE154" s="111" t="s">
        <v>1445</v>
      </c>
      <c r="BF154" s="111">
        <v>0.016300000000000002</v>
      </c>
      <c r="BG154" s="111">
        <v>2.55</v>
      </c>
      <c r="BH154" s="172" t="s">
        <v>1442</v>
      </c>
      <c r="BI154" s="172">
        <v>0.5</v>
      </c>
      <c r="BJ154" s="111">
        <v>87.5</v>
      </c>
      <c r="BK154" s="111" t="s">
        <v>1443</v>
      </c>
      <c r="BL154" s="111">
        <v>3</v>
      </c>
      <c r="BM154" s="111">
        <v>6.8</v>
      </c>
      <c r="BN154" s="111">
        <v>0.7045</v>
      </c>
      <c r="BO154" s="111">
        <v>10</v>
      </c>
      <c r="BP154" s="172">
        <v>440</v>
      </c>
      <c r="BQ154" s="172" t="s">
        <v>1324</v>
      </c>
      <c r="BR154" s="172" t="s">
        <v>1324</v>
      </c>
      <c r="BS154" s="111">
        <v>2</v>
      </c>
      <c r="BT154" s="172" t="s">
        <v>1324</v>
      </c>
      <c r="BU154" s="172" t="s">
        <v>1324</v>
      </c>
      <c r="BV154" s="172" t="s">
        <v>1324</v>
      </c>
      <c r="BW154" s="72"/>
      <c r="BX154" s="175" t="s">
        <v>2312</v>
      </c>
      <c r="BY154" s="111">
        <v>16.265</v>
      </c>
      <c r="BZ154" s="111">
        <v>21.835</v>
      </c>
      <c r="CA154" s="111">
        <v>34.155</v>
      </c>
      <c r="CB154" s="111">
        <v>1.5539999999999998</v>
      </c>
      <c r="CC154" s="111">
        <v>0.045</v>
      </c>
      <c r="CD154" s="111">
        <v>0.015</v>
      </c>
      <c r="CE154" s="111">
        <v>0.0135</v>
      </c>
      <c r="CF154" s="111">
        <v>0.0525</v>
      </c>
      <c r="CG154" s="111">
        <v>0.04</v>
      </c>
      <c r="CH154" s="111">
        <v>0.1765</v>
      </c>
      <c r="CI154" s="111">
        <v>0.0305</v>
      </c>
      <c r="CJ154" s="111">
        <v>17.7</v>
      </c>
      <c r="CK154" s="72"/>
      <c r="CL154" s="181"/>
    </row>
    <row r="155" spans="1:90" ht="12.75">
      <c r="A155" s="175" t="s">
        <v>546</v>
      </c>
      <c r="B155" s="213">
        <v>25.282579545454542</v>
      </c>
      <c r="C155" s="204">
        <v>7.297716556302299</v>
      </c>
      <c r="D155" s="204">
        <v>88</v>
      </c>
      <c r="E155" s="212" t="s">
        <v>1975</v>
      </c>
      <c r="F155" s="213">
        <v>6004.168354545454</v>
      </c>
      <c r="G155" s="204">
        <v>254.08413126587033</v>
      </c>
      <c r="H155" s="204">
        <v>110</v>
      </c>
      <c r="I155" s="212" t="s">
        <v>915</v>
      </c>
      <c r="J155" s="213">
        <v>127.20174999999998</v>
      </c>
      <c r="K155" s="204">
        <v>21.808828141552464</v>
      </c>
      <c r="L155" s="204">
        <v>104</v>
      </c>
      <c r="M155" s="212" t="s">
        <v>218</v>
      </c>
      <c r="N155" s="213">
        <v>45.14181521739131</v>
      </c>
      <c r="O155" s="204">
        <v>7.545540327478982</v>
      </c>
      <c r="P155" s="204">
        <v>92</v>
      </c>
      <c r="Q155" s="212" t="s">
        <v>1975</v>
      </c>
      <c r="R155" s="213">
        <v>9.488035714285713</v>
      </c>
      <c r="S155" s="204">
        <v>1.3582092751358212</v>
      </c>
      <c r="T155" s="204">
        <v>56</v>
      </c>
      <c r="U155" s="212" t="s">
        <v>129</v>
      </c>
      <c r="V155" s="213">
        <v>26.16649450549451</v>
      </c>
      <c r="W155" s="204">
        <v>6.492208871449284</v>
      </c>
      <c r="X155" s="204">
        <v>91</v>
      </c>
      <c r="Y155" s="212" t="s">
        <v>405</v>
      </c>
      <c r="Z155" s="214">
        <v>3.5139072164948466</v>
      </c>
      <c r="AA155" s="215">
        <v>0.4314462616806491</v>
      </c>
      <c r="AB155" s="204">
        <v>97</v>
      </c>
      <c r="AC155" s="212" t="s">
        <v>1148</v>
      </c>
      <c r="AD155" s="224" t="s">
        <v>2496</v>
      </c>
      <c r="AE155" s="225" t="s">
        <v>1585</v>
      </c>
      <c r="AF155" s="226" t="s">
        <v>1195</v>
      </c>
      <c r="AG155" s="227" t="s">
        <v>546</v>
      </c>
      <c r="AI155" s="175" t="s">
        <v>546</v>
      </c>
      <c r="AJ155" s="111">
        <v>2.06</v>
      </c>
      <c r="AK155" s="111">
        <v>10.5</v>
      </c>
      <c r="AL155" s="111">
        <v>480</v>
      </c>
      <c r="AM155" s="111">
        <v>0.5</v>
      </c>
      <c r="AN155" s="172" t="s">
        <v>1442</v>
      </c>
      <c r="AO155" s="111">
        <v>41</v>
      </c>
      <c r="AP155" s="111">
        <v>2.5</v>
      </c>
      <c r="AQ155" s="111">
        <v>100</v>
      </c>
      <c r="AR155" s="120">
        <v>33.3</v>
      </c>
      <c r="AS155" s="120">
        <v>1.3</v>
      </c>
      <c r="AT155" s="111">
        <v>800</v>
      </c>
      <c r="AU155" s="111">
        <v>3.7</v>
      </c>
      <c r="AV155" s="120" t="s">
        <v>1442</v>
      </c>
      <c r="AW155" s="111">
        <v>5.7</v>
      </c>
      <c r="AX155" s="111">
        <v>24</v>
      </c>
      <c r="AY155" s="111">
        <v>0.4</v>
      </c>
      <c r="AZ155" s="111">
        <v>26</v>
      </c>
      <c r="BA155" s="111">
        <v>31</v>
      </c>
      <c r="BB155" s="111">
        <v>110</v>
      </c>
      <c r="BC155" s="111">
        <v>4.2</v>
      </c>
      <c r="BD155" s="111">
        <v>19.4</v>
      </c>
      <c r="BE155" s="111" t="s">
        <v>1440</v>
      </c>
      <c r="BF155" s="111">
        <v>2.52</v>
      </c>
      <c r="BG155" s="111">
        <v>1.2</v>
      </c>
      <c r="BH155" s="172" t="s">
        <v>1442</v>
      </c>
      <c r="BI155" s="172">
        <v>0.6</v>
      </c>
      <c r="BJ155" s="111">
        <v>15.3</v>
      </c>
      <c r="BK155" s="111" t="s">
        <v>1443</v>
      </c>
      <c r="BL155" s="111" t="s">
        <v>1444</v>
      </c>
      <c r="BM155" s="111">
        <v>8</v>
      </c>
      <c r="BN155" s="111">
        <v>2.37</v>
      </c>
      <c r="BO155" s="111">
        <v>150</v>
      </c>
      <c r="BP155" s="172" t="s">
        <v>1447</v>
      </c>
      <c r="BQ155" s="172" t="s">
        <v>1324</v>
      </c>
      <c r="BR155" s="172" t="s">
        <v>1324</v>
      </c>
      <c r="BS155" s="111">
        <v>3</v>
      </c>
      <c r="BT155" s="172" t="s">
        <v>1324</v>
      </c>
      <c r="BU155" s="172" t="s">
        <v>1324</v>
      </c>
      <c r="BV155" s="172" t="s">
        <v>1324</v>
      </c>
      <c r="BW155" s="72"/>
      <c r="BX155" s="175" t="s">
        <v>546</v>
      </c>
      <c r="BY155" s="111">
        <v>5.48</v>
      </c>
      <c r="BZ155" s="111">
        <v>60.63</v>
      </c>
      <c r="CA155" s="111">
        <v>14.29</v>
      </c>
      <c r="CB155" s="111">
        <v>0.937</v>
      </c>
      <c r="CC155" s="111">
        <v>0.11</v>
      </c>
      <c r="CD155" s="111">
        <v>5.37</v>
      </c>
      <c r="CE155" s="111">
        <v>0.049</v>
      </c>
      <c r="CF155" s="111">
        <v>0.736</v>
      </c>
      <c r="CG155" s="111">
        <v>3.03</v>
      </c>
      <c r="CH155" s="111">
        <v>2.27</v>
      </c>
      <c r="CI155" s="111">
        <v>3.491</v>
      </c>
      <c r="CJ155" s="111">
        <v>0.76</v>
      </c>
      <c r="CK155" s="72"/>
      <c r="CL155" s="181"/>
    </row>
    <row r="156" spans="1:90" ht="12.75">
      <c r="A156" s="175" t="s">
        <v>547</v>
      </c>
      <c r="B156" s="213">
        <v>113.77458620689654</v>
      </c>
      <c r="C156" s="204">
        <v>10.090982725268654</v>
      </c>
      <c r="D156" s="204">
        <v>87</v>
      </c>
      <c r="E156" s="212" t="s">
        <v>210</v>
      </c>
      <c r="F156" s="213">
        <v>8238.719449541286</v>
      </c>
      <c r="G156" s="204">
        <v>322.6731567897289</v>
      </c>
      <c r="H156" s="204">
        <v>109</v>
      </c>
      <c r="I156" s="212" t="s">
        <v>923</v>
      </c>
      <c r="J156" s="213">
        <v>397.91833333333335</v>
      </c>
      <c r="K156" s="204">
        <v>31.795308012539124</v>
      </c>
      <c r="L156" s="204">
        <v>99</v>
      </c>
      <c r="M156" s="212" t="s">
        <v>2414</v>
      </c>
      <c r="N156" s="213">
        <v>75.21395555555554</v>
      </c>
      <c r="O156" s="204">
        <v>8.144352815572233</v>
      </c>
      <c r="P156" s="204">
        <v>90</v>
      </c>
      <c r="Q156" s="212" t="s">
        <v>408</v>
      </c>
      <c r="R156" s="213">
        <v>16.572805970149254</v>
      </c>
      <c r="S156" s="204">
        <v>2.7998858647668943</v>
      </c>
      <c r="T156" s="204">
        <v>67</v>
      </c>
      <c r="U156" s="212" t="s">
        <v>331</v>
      </c>
      <c r="V156" s="213">
        <v>33.60841758241758</v>
      </c>
      <c r="W156" s="204">
        <v>6.801696837417279</v>
      </c>
      <c r="X156" s="204">
        <v>91</v>
      </c>
      <c r="Y156" s="212" t="s">
        <v>405</v>
      </c>
      <c r="Z156" s="214">
        <v>5.0230999999999995</v>
      </c>
      <c r="AA156" s="215">
        <v>0.5145394822439563</v>
      </c>
      <c r="AB156" s="204">
        <v>100</v>
      </c>
      <c r="AC156" s="212" t="s">
        <v>404</v>
      </c>
      <c r="AD156" s="224" t="s">
        <v>2496</v>
      </c>
      <c r="AE156" s="225" t="s">
        <v>1585</v>
      </c>
      <c r="AF156" s="226" t="s">
        <v>1195</v>
      </c>
      <c r="AG156" s="227" t="s">
        <v>547</v>
      </c>
      <c r="AI156" s="175" t="s">
        <v>547</v>
      </c>
      <c r="AJ156" s="111">
        <v>8.5</v>
      </c>
      <c r="AK156" s="111">
        <v>18</v>
      </c>
      <c r="AL156" s="111">
        <v>430</v>
      </c>
      <c r="AM156" s="111">
        <v>0.7</v>
      </c>
      <c r="AN156" s="172" t="s">
        <v>1442</v>
      </c>
      <c r="AO156" s="111">
        <v>40</v>
      </c>
      <c r="AP156" s="111">
        <v>2.6</v>
      </c>
      <c r="AQ156" s="111">
        <v>100</v>
      </c>
      <c r="AR156" s="120">
        <v>41.6</v>
      </c>
      <c r="AS156" s="120">
        <v>1.2</v>
      </c>
      <c r="AT156" s="111">
        <v>1200</v>
      </c>
      <c r="AU156" s="111">
        <v>4.4</v>
      </c>
      <c r="AV156" s="120" t="s">
        <v>1442</v>
      </c>
      <c r="AW156" s="111">
        <v>6.2</v>
      </c>
      <c r="AX156" s="111">
        <v>24</v>
      </c>
      <c r="AY156" s="111">
        <v>0.4</v>
      </c>
      <c r="AZ156" s="111">
        <v>36</v>
      </c>
      <c r="BA156" s="111">
        <v>110</v>
      </c>
      <c r="BB156" s="111">
        <v>100</v>
      </c>
      <c r="BC156" s="111">
        <v>4.4</v>
      </c>
      <c r="BD156" s="111">
        <v>19.9</v>
      </c>
      <c r="BE156" s="111" t="s">
        <v>1440</v>
      </c>
      <c r="BF156" s="111">
        <v>2.47</v>
      </c>
      <c r="BG156" s="111">
        <v>1.1</v>
      </c>
      <c r="BH156" s="172" t="s">
        <v>1442</v>
      </c>
      <c r="BI156" s="172">
        <v>0.8</v>
      </c>
      <c r="BJ156" s="111">
        <v>13.6</v>
      </c>
      <c r="BK156" s="111" t="s">
        <v>1443</v>
      </c>
      <c r="BL156" s="111">
        <v>35</v>
      </c>
      <c r="BM156" s="111">
        <v>7.5</v>
      </c>
      <c r="BN156" s="111">
        <v>2.66</v>
      </c>
      <c r="BO156" s="111">
        <v>415</v>
      </c>
      <c r="BP156" s="172" t="s">
        <v>1447</v>
      </c>
      <c r="BQ156" s="172" t="s">
        <v>1324</v>
      </c>
      <c r="BR156" s="172" t="s">
        <v>1324</v>
      </c>
      <c r="BS156" s="111">
        <v>4</v>
      </c>
      <c r="BT156" s="172" t="s">
        <v>1324</v>
      </c>
      <c r="BU156" s="172" t="s">
        <v>1324</v>
      </c>
      <c r="BV156" s="172" t="s">
        <v>1324</v>
      </c>
      <c r="BW156" s="72"/>
      <c r="BX156" s="175" t="s">
        <v>547</v>
      </c>
      <c r="BY156" s="111">
        <v>6.05</v>
      </c>
      <c r="BZ156" s="111">
        <v>59.37</v>
      </c>
      <c r="CA156" s="111">
        <v>14.07</v>
      </c>
      <c r="CB156" s="111">
        <v>1.064</v>
      </c>
      <c r="CC156" s="111">
        <v>0.11</v>
      </c>
      <c r="CD156" s="111">
        <v>5.58</v>
      </c>
      <c r="CE156" s="111">
        <v>0.054</v>
      </c>
      <c r="CF156" s="111">
        <v>1.03</v>
      </c>
      <c r="CG156" s="111">
        <v>3.08</v>
      </c>
      <c r="CH156" s="111">
        <v>2.09</v>
      </c>
      <c r="CI156" s="111">
        <v>3.4</v>
      </c>
      <c r="CJ156" s="111">
        <v>0.94</v>
      </c>
      <c r="CK156" s="72"/>
      <c r="CL156" s="181"/>
    </row>
    <row r="157" spans="1:90" ht="12.75">
      <c r="A157" s="175" t="s">
        <v>163</v>
      </c>
      <c r="B157" s="213">
        <v>228.82675581395353</v>
      </c>
      <c r="C157" s="204">
        <v>18.87539405054078</v>
      </c>
      <c r="D157" s="204">
        <v>86</v>
      </c>
      <c r="E157" s="212" t="s">
        <v>1978</v>
      </c>
      <c r="F157" s="213">
        <v>3704.6667567567565</v>
      </c>
      <c r="G157" s="204">
        <v>193.65882168050746</v>
      </c>
      <c r="H157" s="204">
        <v>111</v>
      </c>
      <c r="I157" s="212" t="s">
        <v>924</v>
      </c>
      <c r="J157" s="213">
        <v>795.1891980198019</v>
      </c>
      <c r="K157" s="204">
        <v>61.466099508269046</v>
      </c>
      <c r="L157" s="204">
        <v>101</v>
      </c>
      <c r="M157" s="212" t="s">
        <v>801</v>
      </c>
      <c r="N157" s="213">
        <v>270.3855656565657</v>
      </c>
      <c r="O157" s="204">
        <v>28.316862867131654</v>
      </c>
      <c r="P157" s="204">
        <v>99</v>
      </c>
      <c r="Q157" s="212" t="s">
        <v>817</v>
      </c>
      <c r="R157" s="213">
        <v>32.24888461538462</v>
      </c>
      <c r="S157" s="204">
        <v>5.782072508452885</v>
      </c>
      <c r="T157" s="204">
        <v>78</v>
      </c>
      <c r="U157" s="212" t="s">
        <v>611</v>
      </c>
      <c r="V157" s="213">
        <v>34.356922222222224</v>
      </c>
      <c r="W157" s="204">
        <v>6.784470330691993</v>
      </c>
      <c r="X157" s="204">
        <v>90</v>
      </c>
      <c r="Y157" s="212" t="s">
        <v>405</v>
      </c>
      <c r="Z157" s="214">
        <v>7.376204301075268</v>
      </c>
      <c r="AA157" s="215">
        <v>1.5333286649521431</v>
      </c>
      <c r="AB157" s="204">
        <v>93</v>
      </c>
      <c r="AC157" s="212" t="s">
        <v>2450</v>
      </c>
      <c r="AD157" s="224" t="s">
        <v>2496</v>
      </c>
      <c r="AE157" s="225" t="s">
        <v>1585</v>
      </c>
      <c r="AF157" s="226" t="s">
        <v>1195</v>
      </c>
      <c r="AG157" s="227" t="s">
        <v>163</v>
      </c>
      <c r="AI157" s="175" t="s">
        <v>163</v>
      </c>
      <c r="AJ157" s="111">
        <v>18.1</v>
      </c>
      <c r="AK157" s="111">
        <v>37.8</v>
      </c>
      <c r="AL157" s="111">
        <v>460</v>
      </c>
      <c r="AM157" s="111">
        <v>0.5</v>
      </c>
      <c r="AN157" s="172" t="s">
        <v>1442</v>
      </c>
      <c r="AO157" s="111">
        <v>43</v>
      </c>
      <c r="AP157" s="111">
        <v>2.5</v>
      </c>
      <c r="AQ157" s="111">
        <v>100</v>
      </c>
      <c r="AR157" s="120">
        <v>41.1</v>
      </c>
      <c r="AS157" s="120">
        <v>1.3</v>
      </c>
      <c r="AT157" s="111">
        <v>4500</v>
      </c>
      <c r="AU157" s="111">
        <v>4</v>
      </c>
      <c r="AV157" s="120" t="s">
        <v>1442</v>
      </c>
      <c r="AW157" s="111">
        <v>5.8</v>
      </c>
      <c r="AX157" s="111">
        <v>24</v>
      </c>
      <c r="AY157" s="111">
        <v>0.4</v>
      </c>
      <c r="AZ157" s="111">
        <v>17</v>
      </c>
      <c r="BA157" s="111">
        <v>235</v>
      </c>
      <c r="BB157" s="111">
        <v>110</v>
      </c>
      <c r="BC157" s="111">
        <v>4.4</v>
      </c>
      <c r="BD157" s="111">
        <v>19.9</v>
      </c>
      <c r="BE157" s="111" t="s">
        <v>1440</v>
      </c>
      <c r="BF157" s="111">
        <v>2.51</v>
      </c>
      <c r="BG157" s="111">
        <v>0.5</v>
      </c>
      <c r="BH157" s="172" t="s">
        <v>1442</v>
      </c>
      <c r="BI157" s="172">
        <v>0.7</v>
      </c>
      <c r="BJ157" s="111">
        <v>14.3</v>
      </c>
      <c r="BK157" s="111" t="s">
        <v>1443</v>
      </c>
      <c r="BL157" s="111">
        <v>41</v>
      </c>
      <c r="BM157" s="111">
        <v>8.2</v>
      </c>
      <c r="BN157" s="111">
        <v>2.61</v>
      </c>
      <c r="BO157" s="111">
        <v>777</v>
      </c>
      <c r="BP157" s="172" t="s">
        <v>1447</v>
      </c>
      <c r="BQ157" s="172" t="s">
        <v>1324</v>
      </c>
      <c r="BR157" s="172" t="s">
        <v>1324</v>
      </c>
      <c r="BS157" s="111">
        <v>22</v>
      </c>
      <c r="BT157" s="172" t="s">
        <v>1324</v>
      </c>
      <c r="BU157" s="172" t="s">
        <v>1324</v>
      </c>
      <c r="BV157" s="172" t="s">
        <v>1324</v>
      </c>
      <c r="BW157" s="72"/>
      <c r="BX157" s="175" t="s">
        <v>163</v>
      </c>
      <c r="BY157" s="111">
        <v>5.66</v>
      </c>
      <c r="BZ157" s="111">
        <v>60.51</v>
      </c>
      <c r="CA157" s="111">
        <v>14.31</v>
      </c>
      <c r="CB157" s="111">
        <v>1.088</v>
      </c>
      <c r="CC157" s="111">
        <v>0.12</v>
      </c>
      <c r="CD157" s="111">
        <v>5.67</v>
      </c>
      <c r="CE157" s="111">
        <v>0.056</v>
      </c>
      <c r="CF157" s="111">
        <v>0.452</v>
      </c>
      <c r="CG157" s="111">
        <v>3.08</v>
      </c>
      <c r="CH157" s="111">
        <v>2.16</v>
      </c>
      <c r="CI157" s="111">
        <v>3.483</v>
      </c>
      <c r="CJ157" s="111">
        <v>0.65</v>
      </c>
      <c r="CK157" s="72"/>
      <c r="CL157" s="181"/>
    </row>
    <row r="158" spans="1:90" ht="12.75">
      <c r="A158" s="175" t="s">
        <v>164</v>
      </c>
      <c r="B158" s="213">
        <v>345.644152173913</v>
      </c>
      <c r="C158" s="204">
        <v>28.831725793652048</v>
      </c>
      <c r="D158" s="204">
        <v>92</v>
      </c>
      <c r="E158" s="212" t="s">
        <v>2378</v>
      </c>
      <c r="F158" s="213">
        <v>6181.871183486238</v>
      </c>
      <c r="G158" s="204">
        <v>250.2701781483058</v>
      </c>
      <c r="H158" s="204">
        <v>109</v>
      </c>
      <c r="I158" s="212" t="s">
        <v>925</v>
      </c>
      <c r="J158" s="213">
        <v>1156.5559805825244</v>
      </c>
      <c r="K158" s="204">
        <v>64.08016045991094</v>
      </c>
      <c r="L158" s="204">
        <v>103</v>
      </c>
      <c r="M158" s="212" t="s">
        <v>869</v>
      </c>
      <c r="N158" s="213">
        <v>136.6058924731183</v>
      </c>
      <c r="O158" s="204">
        <v>9.146139225238027</v>
      </c>
      <c r="P158" s="204">
        <v>93</v>
      </c>
      <c r="Q158" s="212" t="s">
        <v>413</v>
      </c>
      <c r="R158" s="213">
        <v>14.408597014925373</v>
      </c>
      <c r="S158" s="204">
        <v>2.594063105583312</v>
      </c>
      <c r="T158" s="204">
        <v>67</v>
      </c>
      <c r="U158" s="212" t="s">
        <v>330</v>
      </c>
      <c r="V158" s="213">
        <v>33.945166666666665</v>
      </c>
      <c r="W158" s="204">
        <v>7.0798849182070995</v>
      </c>
      <c r="X158" s="204">
        <v>90</v>
      </c>
      <c r="Y158" s="212" t="s">
        <v>75</v>
      </c>
      <c r="Z158" s="214">
        <v>6.780252631578947</v>
      </c>
      <c r="AA158" s="215">
        <v>0.5233827160054267</v>
      </c>
      <c r="AB158" s="204">
        <v>95</v>
      </c>
      <c r="AC158" s="212" t="s">
        <v>571</v>
      </c>
      <c r="AD158" s="224" t="s">
        <v>2496</v>
      </c>
      <c r="AE158" s="225" t="s">
        <v>1585</v>
      </c>
      <c r="AF158" s="226" t="s">
        <v>1195</v>
      </c>
      <c r="AG158" s="227" t="s">
        <v>164</v>
      </c>
      <c r="AI158" s="175" t="s">
        <v>164</v>
      </c>
      <c r="AJ158" s="111">
        <v>1.41</v>
      </c>
      <c r="AK158" s="111">
        <v>15.5</v>
      </c>
      <c r="AL158" s="111">
        <v>440</v>
      </c>
      <c r="AM158" s="111">
        <v>0.6</v>
      </c>
      <c r="AN158" s="172" t="s">
        <v>1442</v>
      </c>
      <c r="AO158" s="111">
        <v>42</v>
      </c>
      <c r="AP158" s="111">
        <v>1.9</v>
      </c>
      <c r="AQ158" s="111">
        <v>90</v>
      </c>
      <c r="AR158" s="120">
        <v>41.7</v>
      </c>
      <c r="AS158" s="120">
        <v>1.4</v>
      </c>
      <c r="AT158" s="111">
        <v>5700</v>
      </c>
      <c r="AU158" s="111">
        <v>5.7</v>
      </c>
      <c r="AV158" s="120" t="s">
        <v>1442</v>
      </c>
      <c r="AW158" s="111">
        <v>6.2</v>
      </c>
      <c r="AX158" s="111">
        <v>25</v>
      </c>
      <c r="AY158" s="111">
        <v>0.4</v>
      </c>
      <c r="AZ158" s="111">
        <v>34</v>
      </c>
      <c r="BA158" s="111">
        <v>340</v>
      </c>
      <c r="BB158" s="111">
        <v>100</v>
      </c>
      <c r="BC158" s="111">
        <v>4.7</v>
      </c>
      <c r="BD158" s="111">
        <v>20.4</v>
      </c>
      <c r="BE158" s="111" t="s">
        <v>1440</v>
      </c>
      <c r="BF158" s="111">
        <v>2.45</v>
      </c>
      <c r="BG158" s="111">
        <v>1.1</v>
      </c>
      <c r="BH158" s="172" t="s">
        <v>1442</v>
      </c>
      <c r="BI158" s="172">
        <v>0.7</v>
      </c>
      <c r="BJ158" s="111">
        <v>13.6</v>
      </c>
      <c r="BK158" s="111" t="s">
        <v>1443</v>
      </c>
      <c r="BL158" s="111">
        <v>1</v>
      </c>
      <c r="BM158" s="111">
        <v>7.5</v>
      </c>
      <c r="BN158" s="111">
        <v>2.82</v>
      </c>
      <c r="BO158" s="111">
        <v>1210</v>
      </c>
      <c r="BP158" s="172" t="s">
        <v>1447</v>
      </c>
      <c r="BQ158" s="172" t="s">
        <v>1324</v>
      </c>
      <c r="BR158" s="172" t="s">
        <v>1324</v>
      </c>
      <c r="BS158" s="111">
        <v>8</v>
      </c>
      <c r="BT158" s="172" t="s">
        <v>1324</v>
      </c>
      <c r="BU158" s="172" t="s">
        <v>1324</v>
      </c>
      <c r="BV158" s="172" t="s">
        <v>1324</v>
      </c>
      <c r="BW158" s="72"/>
      <c r="BX158" s="175" t="s">
        <v>164</v>
      </c>
      <c r="BY158" s="111">
        <v>6.04</v>
      </c>
      <c r="BZ158" s="111">
        <v>59.33</v>
      </c>
      <c r="CA158" s="111">
        <v>14.27</v>
      </c>
      <c r="CB158" s="111">
        <v>1.182</v>
      </c>
      <c r="CC158" s="111">
        <v>0.12</v>
      </c>
      <c r="CD158" s="111">
        <v>5.65</v>
      </c>
      <c r="CE158" s="111">
        <v>0.059</v>
      </c>
      <c r="CF158" s="111">
        <v>0.671</v>
      </c>
      <c r="CG158" s="111">
        <v>3.06</v>
      </c>
      <c r="CH158" s="111">
        <v>2.03</v>
      </c>
      <c r="CI158" s="111">
        <v>3.383</v>
      </c>
      <c r="CJ158" s="111">
        <v>0.79</v>
      </c>
      <c r="CK158" s="72"/>
      <c r="CL158" s="181"/>
    </row>
    <row r="159" spans="1:90" ht="12.75">
      <c r="A159" s="175" t="s">
        <v>165</v>
      </c>
      <c r="B159" s="213">
        <v>57.03845454545455</v>
      </c>
      <c r="C159" s="204">
        <v>7.257261924554415</v>
      </c>
      <c r="D159" s="204">
        <v>88</v>
      </c>
      <c r="E159" s="212" t="s">
        <v>75</v>
      </c>
      <c r="F159" s="213">
        <v>1529.5570810810812</v>
      </c>
      <c r="G159" s="204">
        <v>102.6407163078273</v>
      </c>
      <c r="H159" s="204">
        <v>111</v>
      </c>
      <c r="I159" s="212" t="s">
        <v>926</v>
      </c>
      <c r="J159" s="213">
        <v>674.5094411764704</v>
      </c>
      <c r="K159" s="204">
        <v>41.11647401344823</v>
      </c>
      <c r="L159" s="204">
        <v>102</v>
      </c>
      <c r="M159" s="212" t="s">
        <v>836</v>
      </c>
      <c r="N159" s="213">
        <v>106.6588510638298</v>
      </c>
      <c r="O159" s="204">
        <v>10.428176984731817</v>
      </c>
      <c r="P159" s="204">
        <v>94</v>
      </c>
      <c r="Q159" s="212" t="s">
        <v>209</v>
      </c>
      <c r="R159" s="213">
        <v>4.821739130434784</v>
      </c>
      <c r="S159" s="204">
        <v>1.4266577949067218</v>
      </c>
      <c r="T159" s="204">
        <v>46</v>
      </c>
      <c r="U159" s="212" t="s">
        <v>129</v>
      </c>
      <c r="V159" s="213">
        <v>21.795068181818184</v>
      </c>
      <c r="W159" s="204">
        <v>6.037421887922764</v>
      </c>
      <c r="X159" s="204">
        <v>88</v>
      </c>
      <c r="Y159" s="212" t="s">
        <v>611</v>
      </c>
      <c r="Z159" s="214">
        <v>1.0840266666666665</v>
      </c>
      <c r="AA159" s="215">
        <v>0.26824222481028515</v>
      </c>
      <c r="AB159" s="204">
        <v>75</v>
      </c>
      <c r="AC159" s="212" t="s">
        <v>1878</v>
      </c>
      <c r="AD159" s="224" t="s">
        <v>2496</v>
      </c>
      <c r="AE159" s="225" t="s">
        <v>1585</v>
      </c>
      <c r="AF159" s="226" t="s">
        <v>1195</v>
      </c>
      <c r="AG159" s="227" t="s">
        <v>165</v>
      </c>
      <c r="AI159" s="175" t="s">
        <v>165</v>
      </c>
      <c r="AJ159" s="111">
        <v>0.591</v>
      </c>
      <c r="AK159" s="111">
        <v>5.4</v>
      </c>
      <c r="AL159" s="111">
        <v>480</v>
      </c>
      <c r="AM159" s="111">
        <v>0.7</v>
      </c>
      <c r="AN159" s="172" t="s">
        <v>1442</v>
      </c>
      <c r="AO159" s="111">
        <v>41</v>
      </c>
      <c r="AP159" s="111">
        <v>2.4</v>
      </c>
      <c r="AQ159" s="111">
        <v>100</v>
      </c>
      <c r="AR159" s="120">
        <v>27.9</v>
      </c>
      <c r="AS159" s="120">
        <v>1.3</v>
      </c>
      <c r="AT159" s="111">
        <v>1500</v>
      </c>
      <c r="AU159" s="111">
        <v>4.8</v>
      </c>
      <c r="AV159" s="120" t="s">
        <v>1442</v>
      </c>
      <c r="AW159" s="111">
        <v>5.5</v>
      </c>
      <c r="AX159" s="111">
        <v>23</v>
      </c>
      <c r="AY159" s="111">
        <v>0.4</v>
      </c>
      <c r="AZ159" s="111" t="s">
        <v>1440</v>
      </c>
      <c r="BA159" s="111">
        <v>66</v>
      </c>
      <c r="BB159" s="111">
        <v>100</v>
      </c>
      <c r="BC159" s="111">
        <v>4.3</v>
      </c>
      <c r="BD159" s="111">
        <v>20.1</v>
      </c>
      <c r="BE159" s="111" t="s">
        <v>1440</v>
      </c>
      <c r="BF159" s="111">
        <v>2.56</v>
      </c>
      <c r="BG159" s="111">
        <v>1.1</v>
      </c>
      <c r="BH159" s="172" t="s">
        <v>1442</v>
      </c>
      <c r="BI159" s="172">
        <v>0.8</v>
      </c>
      <c r="BJ159" s="111">
        <v>14</v>
      </c>
      <c r="BK159" s="111" t="s">
        <v>1443</v>
      </c>
      <c r="BL159" s="111">
        <v>1</v>
      </c>
      <c r="BM159" s="111">
        <v>7.9</v>
      </c>
      <c r="BN159" s="111">
        <v>2.76</v>
      </c>
      <c r="BO159" s="111">
        <v>702</v>
      </c>
      <c r="BP159" s="172" t="s">
        <v>1447</v>
      </c>
      <c r="BQ159" s="172" t="s">
        <v>1324</v>
      </c>
      <c r="BR159" s="172" t="s">
        <v>1324</v>
      </c>
      <c r="BS159" s="111">
        <v>1</v>
      </c>
      <c r="BT159" s="172" t="s">
        <v>1324</v>
      </c>
      <c r="BU159" s="172" t="s">
        <v>1324</v>
      </c>
      <c r="BV159" s="172" t="s">
        <v>1324</v>
      </c>
      <c r="BW159" s="72"/>
      <c r="BX159" s="175" t="s">
        <v>165</v>
      </c>
      <c r="BY159" s="111">
        <v>5.33</v>
      </c>
      <c r="BZ159" s="111">
        <v>61.44</v>
      </c>
      <c r="CA159" s="111">
        <v>14.38</v>
      </c>
      <c r="CB159" s="111">
        <v>1.049</v>
      </c>
      <c r="CC159" s="111">
        <v>0.12</v>
      </c>
      <c r="CD159" s="111">
        <v>5.59</v>
      </c>
      <c r="CE159" s="111">
        <v>0.052</v>
      </c>
      <c r="CF159" s="111">
        <v>0.203</v>
      </c>
      <c r="CG159" s="111">
        <v>3.09</v>
      </c>
      <c r="CH159" s="111">
        <v>2.2</v>
      </c>
      <c r="CI159" s="111">
        <v>3.505</v>
      </c>
      <c r="CJ159" s="111">
        <v>0.53</v>
      </c>
      <c r="CK159" s="72"/>
      <c r="CL159" s="181"/>
    </row>
    <row r="160" spans="1:90" ht="12.75">
      <c r="A160" s="175" t="s">
        <v>548</v>
      </c>
      <c r="B160" s="213">
        <v>21.53785227272727</v>
      </c>
      <c r="C160" s="204">
        <v>7.434544903385457</v>
      </c>
      <c r="D160" s="204">
        <v>88</v>
      </c>
      <c r="E160" s="212" t="s">
        <v>1975</v>
      </c>
      <c r="F160" s="213">
        <v>40.35925742574257</v>
      </c>
      <c r="G160" s="204">
        <v>6.206052746558782</v>
      </c>
      <c r="H160" s="204">
        <v>101</v>
      </c>
      <c r="I160" s="212" t="s">
        <v>2156</v>
      </c>
      <c r="J160" s="213">
        <v>66.8338640776699</v>
      </c>
      <c r="K160" s="204">
        <v>18.947830472864272</v>
      </c>
      <c r="L160" s="204">
        <v>103</v>
      </c>
      <c r="M160" s="212" t="s">
        <v>2505</v>
      </c>
      <c r="N160" s="213">
        <v>18.594557894736838</v>
      </c>
      <c r="O160" s="204">
        <v>6.198807462036547</v>
      </c>
      <c r="P160" s="204">
        <v>95</v>
      </c>
      <c r="Q160" s="212" t="s">
        <v>611</v>
      </c>
      <c r="R160" s="213">
        <v>1.67</v>
      </c>
      <c r="S160" s="204">
        <v>1.0256838073827979</v>
      </c>
      <c r="T160" s="204">
        <v>23</v>
      </c>
      <c r="U160" s="212" t="s">
        <v>2258</v>
      </c>
      <c r="V160" s="213">
        <v>19.398422222222223</v>
      </c>
      <c r="W160" s="204">
        <v>7.113161300356819</v>
      </c>
      <c r="X160" s="204">
        <v>90</v>
      </c>
      <c r="Y160" s="212" t="s">
        <v>75</v>
      </c>
      <c r="Z160" s="214">
        <v>10.144551020408164</v>
      </c>
      <c r="AA160" s="215">
        <v>0.6595596488262454</v>
      </c>
      <c r="AB160" s="204">
        <v>98</v>
      </c>
      <c r="AC160" s="212" t="s">
        <v>2426</v>
      </c>
      <c r="AD160" s="224" t="s">
        <v>1193</v>
      </c>
      <c r="AE160" s="225" t="s">
        <v>1585</v>
      </c>
      <c r="AF160" s="226" t="s">
        <v>1195</v>
      </c>
      <c r="AG160" s="227" t="s">
        <v>548</v>
      </c>
      <c r="AI160" s="175" t="s">
        <v>548</v>
      </c>
      <c r="AJ160" s="111">
        <v>0.1</v>
      </c>
      <c r="AK160" s="111" t="s">
        <v>1439</v>
      </c>
      <c r="AL160" s="111">
        <v>420</v>
      </c>
      <c r="AM160" s="111" t="s">
        <v>1439</v>
      </c>
      <c r="AN160" s="172" t="s">
        <v>1442</v>
      </c>
      <c r="AO160" s="111">
        <v>39</v>
      </c>
      <c r="AP160" s="111">
        <v>2.4</v>
      </c>
      <c r="AQ160" s="111">
        <v>120</v>
      </c>
      <c r="AR160" s="120">
        <v>26.3</v>
      </c>
      <c r="AS160" s="120">
        <v>1.3</v>
      </c>
      <c r="AT160" s="111">
        <v>26000</v>
      </c>
      <c r="AU160" s="111">
        <v>3.8</v>
      </c>
      <c r="AV160" s="120" t="s">
        <v>1442</v>
      </c>
      <c r="AW160" s="111">
        <v>5.8</v>
      </c>
      <c r="AX160" s="111">
        <v>22</v>
      </c>
      <c r="AY160" s="111">
        <v>0.4</v>
      </c>
      <c r="AZ160" s="111" t="s">
        <v>1440</v>
      </c>
      <c r="BA160" s="111">
        <v>30</v>
      </c>
      <c r="BB160" s="111">
        <v>100</v>
      </c>
      <c r="BC160" s="111">
        <v>4.6</v>
      </c>
      <c r="BD160" s="111">
        <v>21.8</v>
      </c>
      <c r="BE160" s="111" t="s">
        <v>1440</v>
      </c>
      <c r="BF160" s="111">
        <v>2.54</v>
      </c>
      <c r="BG160" s="111">
        <v>0.4</v>
      </c>
      <c r="BH160" s="172" t="s">
        <v>1442</v>
      </c>
      <c r="BI160" s="172">
        <v>0.8</v>
      </c>
      <c r="BJ160" s="111">
        <v>13.1</v>
      </c>
      <c r="BK160" s="111" t="s">
        <v>1443</v>
      </c>
      <c r="BL160" s="111" t="s">
        <v>1444</v>
      </c>
      <c r="BM160" s="111">
        <v>6.2</v>
      </c>
      <c r="BN160" s="111">
        <v>2.54</v>
      </c>
      <c r="BO160" s="111">
        <v>74</v>
      </c>
      <c r="BP160" s="172" t="s">
        <v>1447</v>
      </c>
      <c r="BQ160" s="172" t="s">
        <v>1324</v>
      </c>
      <c r="BR160" s="172" t="s">
        <v>1324</v>
      </c>
      <c r="BS160" s="111">
        <v>10</v>
      </c>
      <c r="BT160" s="172" t="s">
        <v>1324</v>
      </c>
      <c r="BU160" s="172" t="s">
        <v>1324</v>
      </c>
      <c r="BV160" s="172" t="s">
        <v>1324</v>
      </c>
      <c r="BW160" s="72"/>
      <c r="BX160" s="175" t="s">
        <v>548</v>
      </c>
      <c r="BY160" s="111">
        <v>5.69</v>
      </c>
      <c r="BZ160" s="111">
        <v>60.15</v>
      </c>
      <c r="CA160" s="111">
        <v>14.67</v>
      </c>
      <c r="CB160" s="111">
        <v>1.14</v>
      </c>
      <c r="CC160" s="111">
        <v>0.12</v>
      </c>
      <c r="CD160" s="111">
        <v>6.2</v>
      </c>
      <c r="CE160" s="111">
        <v>0.056</v>
      </c>
      <c r="CF160" s="111">
        <v>0.038</v>
      </c>
      <c r="CG160" s="111">
        <v>3.49</v>
      </c>
      <c r="CH160" s="111">
        <v>1.96</v>
      </c>
      <c r="CI160" s="111">
        <v>3.447</v>
      </c>
      <c r="CJ160" s="111">
        <v>0.44</v>
      </c>
      <c r="CK160" s="72"/>
      <c r="CL160" s="181"/>
    </row>
    <row r="161" spans="1:90" ht="12.75">
      <c r="A161" s="175" t="s">
        <v>2320</v>
      </c>
      <c r="B161" s="213">
        <v>119.266306122449</v>
      </c>
      <c r="C161" s="204">
        <v>11.742561386935199</v>
      </c>
      <c r="D161" s="204">
        <v>98</v>
      </c>
      <c r="E161" s="212" t="s">
        <v>610</v>
      </c>
      <c r="F161" s="213">
        <v>3332.4368849557522</v>
      </c>
      <c r="G161" s="204">
        <v>138.9267009242999</v>
      </c>
      <c r="H161" s="204">
        <v>113</v>
      </c>
      <c r="I161" s="212" t="s">
        <v>2395</v>
      </c>
      <c r="J161" s="213">
        <v>3413.672037735849</v>
      </c>
      <c r="K161" s="204">
        <v>165.35775999490286</v>
      </c>
      <c r="L161" s="204">
        <v>106</v>
      </c>
      <c r="M161" s="212" t="s">
        <v>2403</v>
      </c>
      <c r="N161" s="213">
        <v>2637.60498019802</v>
      </c>
      <c r="O161" s="204">
        <v>149.83349087516984</v>
      </c>
      <c r="P161" s="204">
        <v>101</v>
      </c>
      <c r="Q161" s="212" t="s">
        <v>2321</v>
      </c>
      <c r="R161" s="213">
        <v>109.809311827957</v>
      </c>
      <c r="S161" s="204">
        <v>10.956855731516756</v>
      </c>
      <c r="T161" s="204">
        <v>93</v>
      </c>
      <c r="U161" s="212" t="s">
        <v>406</v>
      </c>
      <c r="V161" s="213">
        <v>28.47938144329897</v>
      </c>
      <c r="W161" s="204">
        <v>6.676089613693697</v>
      </c>
      <c r="X161" s="204">
        <v>97</v>
      </c>
      <c r="Y161" s="212" t="s">
        <v>405</v>
      </c>
      <c r="Z161" s="214">
        <v>7.179772277227722</v>
      </c>
      <c r="AA161" s="215">
        <v>1.3656993511105502</v>
      </c>
      <c r="AB161" s="204">
        <v>101</v>
      </c>
      <c r="AC161" s="212" t="s">
        <v>2461</v>
      </c>
      <c r="AD161" s="224" t="s">
        <v>2322</v>
      </c>
      <c r="AE161" s="225" t="s">
        <v>1585</v>
      </c>
      <c r="AF161" s="226" t="s">
        <v>736</v>
      </c>
      <c r="AG161" s="227" t="s">
        <v>2320</v>
      </c>
      <c r="AI161" s="175" t="s">
        <v>2320</v>
      </c>
      <c r="AJ161" s="111">
        <v>64</v>
      </c>
      <c r="AK161" s="111">
        <v>119</v>
      </c>
      <c r="AL161" s="111">
        <v>350</v>
      </c>
      <c r="AM161" s="111">
        <v>0.6</v>
      </c>
      <c r="AN161" s="172">
        <v>10</v>
      </c>
      <c r="AO161" s="111">
        <v>38</v>
      </c>
      <c r="AP161" s="111">
        <v>2.2</v>
      </c>
      <c r="AQ161" s="111">
        <v>117</v>
      </c>
      <c r="AR161" s="120">
        <v>36</v>
      </c>
      <c r="AS161" s="120">
        <v>1.4</v>
      </c>
      <c r="AT161" s="111">
        <v>1050</v>
      </c>
      <c r="AU161" s="111">
        <v>3.7</v>
      </c>
      <c r="AV161" s="120" t="s">
        <v>1442</v>
      </c>
      <c r="AW161" s="111">
        <v>6.05</v>
      </c>
      <c r="AX161" s="111">
        <v>21</v>
      </c>
      <c r="AY161" s="111">
        <v>0.4</v>
      </c>
      <c r="AZ161" s="111">
        <v>10</v>
      </c>
      <c r="BA161" s="111">
        <v>129</v>
      </c>
      <c r="BB161" s="111">
        <v>95</v>
      </c>
      <c r="BC161" s="111">
        <v>4.4</v>
      </c>
      <c r="BD161" s="111">
        <v>22.4</v>
      </c>
      <c r="BE161" s="111">
        <v>3</v>
      </c>
      <c r="BF161" s="111">
        <v>2.46</v>
      </c>
      <c r="BG161" s="111">
        <v>1.2</v>
      </c>
      <c r="BH161" s="172" t="s">
        <v>1442</v>
      </c>
      <c r="BI161" s="172">
        <v>0.9</v>
      </c>
      <c r="BJ161" s="111">
        <v>12.6</v>
      </c>
      <c r="BK161" s="111" t="s">
        <v>1447</v>
      </c>
      <c r="BL161" s="111">
        <v>36</v>
      </c>
      <c r="BM161" s="111">
        <v>5.9</v>
      </c>
      <c r="BN161" s="111">
        <v>2.9</v>
      </c>
      <c r="BO161" s="111">
        <v>3600</v>
      </c>
      <c r="BP161" s="172" t="s">
        <v>2192</v>
      </c>
      <c r="BQ161" s="172" t="s">
        <v>1324</v>
      </c>
      <c r="BR161" s="172" t="s">
        <v>1324</v>
      </c>
      <c r="BS161" s="111">
        <v>8</v>
      </c>
      <c r="BT161" s="172" t="s">
        <v>1324</v>
      </c>
      <c r="BU161" s="172" t="s">
        <v>1324</v>
      </c>
      <c r="BV161" s="172" t="s">
        <v>1324</v>
      </c>
      <c r="BW161" s="72"/>
      <c r="BX161" s="175" t="s">
        <v>2320</v>
      </c>
      <c r="BY161" s="111">
        <v>5.86</v>
      </c>
      <c r="BZ161" s="111">
        <v>59.1</v>
      </c>
      <c r="CA161" s="111">
        <v>14.38</v>
      </c>
      <c r="CB161" s="111">
        <v>1.111</v>
      </c>
      <c r="CC161" s="111">
        <v>0.13</v>
      </c>
      <c r="CD161" s="111">
        <v>6.15</v>
      </c>
      <c r="CE161" s="111">
        <v>0.057</v>
      </c>
      <c r="CF161" s="111">
        <v>0.506</v>
      </c>
      <c r="CG161" s="111">
        <v>3.52</v>
      </c>
      <c r="CH161" s="111">
        <v>1.94</v>
      </c>
      <c r="CI161" s="111">
        <v>3.258</v>
      </c>
      <c r="CJ161" s="111">
        <v>0.66</v>
      </c>
      <c r="CK161" s="72"/>
      <c r="CL161" s="181"/>
    </row>
    <row r="162" spans="1:90" ht="12.75">
      <c r="A162" s="175" t="s">
        <v>2323</v>
      </c>
      <c r="B162" s="213">
        <v>13.193730337078652</v>
      </c>
      <c r="C162" s="204">
        <v>2.9593740614438206</v>
      </c>
      <c r="D162" s="204">
        <v>89</v>
      </c>
      <c r="E162" s="212" t="s">
        <v>330</v>
      </c>
      <c r="F162" s="213">
        <v>25.690443298969075</v>
      </c>
      <c r="G162" s="204">
        <v>3.0955502606196155</v>
      </c>
      <c r="H162" s="204">
        <v>97</v>
      </c>
      <c r="I162" s="212" t="s">
        <v>330</v>
      </c>
      <c r="J162" s="213">
        <v>41.195128712871295</v>
      </c>
      <c r="K162" s="204">
        <v>8.71657074618608</v>
      </c>
      <c r="L162" s="204">
        <v>101</v>
      </c>
      <c r="M162" s="212" t="s">
        <v>408</v>
      </c>
      <c r="N162" s="213">
        <v>27.820259191919188</v>
      </c>
      <c r="O162" s="204">
        <v>5.761807291531227</v>
      </c>
      <c r="P162" s="204">
        <v>99</v>
      </c>
      <c r="Q162" s="212" t="s">
        <v>2156</v>
      </c>
      <c r="R162" s="213">
        <v>2.40125</v>
      </c>
      <c r="S162" s="204">
        <v>1.8190042964310953</v>
      </c>
      <c r="T162" s="204">
        <v>24</v>
      </c>
      <c r="U162" s="212" t="s">
        <v>1976</v>
      </c>
      <c r="V162" s="213">
        <v>8.394566666666668</v>
      </c>
      <c r="W162" s="204">
        <v>2.0360795775380143</v>
      </c>
      <c r="X162" s="204">
        <v>90</v>
      </c>
      <c r="Y162" s="212" t="s">
        <v>129</v>
      </c>
      <c r="Z162" s="214">
        <v>0.4124838709677419</v>
      </c>
      <c r="AA162" s="215">
        <v>0.3684751344815316</v>
      </c>
      <c r="AB162" s="204">
        <v>31</v>
      </c>
      <c r="AC162" s="212" t="s">
        <v>1714</v>
      </c>
      <c r="AD162" s="224" t="s">
        <v>750</v>
      </c>
      <c r="AE162" s="225" t="s">
        <v>1585</v>
      </c>
      <c r="AF162" s="226" t="s">
        <v>736</v>
      </c>
      <c r="AG162" s="227" t="s">
        <v>2323</v>
      </c>
      <c r="AI162" s="175" t="s">
        <v>2323</v>
      </c>
      <c r="AJ162" s="111" t="s">
        <v>1455</v>
      </c>
      <c r="AK162" s="111">
        <v>1</v>
      </c>
      <c r="AL162" s="111">
        <v>430</v>
      </c>
      <c r="AM162" s="111">
        <v>1.1</v>
      </c>
      <c r="AN162" s="172" t="s">
        <v>1440</v>
      </c>
      <c r="AO162" s="111">
        <v>46</v>
      </c>
      <c r="AP162" s="111">
        <v>2.4</v>
      </c>
      <c r="AQ162" s="111">
        <v>18</v>
      </c>
      <c r="AR162" s="120">
        <v>9</v>
      </c>
      <c r="AS162" s="120">
        <v>0.8</v>
      </c>
      <c r="AT162" s="111" t="s">
        <v>1444</v>
      </c>
      <c r="AU162" s="111">
        <v>3.7</v>
      </c>
      <c r="AV162" s="120" t="s">
        <v>1442</v>
      </c>
      <c r="AW162" s="111">
        <v>2.74</v>
      </c>
      <c r="AX162" s="111">
        <v>24</v>
      </c>
      <c r="AY162" s="111">
        <v>0.5</v>
      </c>
      <c r="AZ162" s="111" t="s">
        <v>1440</v>
      </c>
      <c r="BA162" s="111">
        <v>11</v>
      </c>
      <c r="BB162" s="111">
        <v>170</v>
      </c>
      <c r="BC162" s="111">
        <v>3.9</v>
      </c>
      <c r="BD162" s="111">
        <v>8</v>
      </c>
      <c r="BE162" s="111" t="s">
        <v>1445</v>
      </c>
      <c r="BF162" s="111">
        <v>2.25</v>
      </c>
      <c r="BG162" s="111">
        <v>2</v>
      </c>
      <c r="BH162" s="172" t="s">
        <v>1442</v>
      </c>
      <c r="BI162" s="172">
        <v>0.7</v>
      </c>
      <c r="BJ162" s="111">
        <v>20.5</v>
      </c>
      <c r="BK162" s="111" t="s">
        <v>1447</v>
      </c>
      <c r="BL162" s="111" t="s">
        <v>1445</v>
      </c>
      <c r="BM162" s="111">
        <v>11.8</v>
      </c>
      <c r="BN162" s="111">
        <v>2.9</v>
      </c>
      <c r="BO162" s="111">
        <v>50</v>
      </c>
      <c r="BP162" s="172" t="s">
        <v>2192</v>
      </c>
      <c r="BQ162" s="172" t="s">
        <v>1324</v>
      </c>
      <c r="BR162" s="172" t="s">
        <v>1324</v>
      </c>
      <c r="BS162" s="111">
        <v>1</v>
      </c>
      <c r="BT162" s="172" t="s">
        <v>1324</v>
      </c>
      <c r="BU162" s="172" t="s">
        <v>1324</v>
      </c>
      <c r="BV162" s="172" t="s">
        <v>1324</v>
      </c>
      <c r="BW162" s="72"/>
      <c r="BX162" s="175" t="s">
        <v>2323</v>
      </c>
      <c r="BY162" s="111">
        <v>2.65</v>
      </c>
      <c r="BZ162" s="111">
        <v>71.36</v>
      </c>
      <c r="CA162" s="111">
        <v>12.68</v>
      </c>
      <c r="CB162" s="111">
        <v>0.529</v>
      </c>
      <c r="CC162" s="111">
        <v>0.06</v>
      </c>
      <c r="CD162" s="111">
        <v>2.06</v>
      </c>
      <c r="CE162" s="111">
        <v>0.035</v>
      </c>
      <c r="CF162" s="111">
        <v>0.034</v>
      </c>
      <c r="CG162" s="111">
        <v>1.52</v>
      </c>
      <c r="CH162" s="111">
        <v>3.72</v>
      </c>
      <c r="CI162" s="111">
        <v>3.024</v>
      </c>
      <c r="CJ162" s="111">
        <v>0.89</v>
      </c>
      <c r="CK162" s="72"/>
      <c r="CL162" s="181"/>
    </row>
    <row r="163" spans="1:90" ht="12.75">
      <c r="A163" s="175" t="s">
        <v>2324</v>
      </c>
      <c r="B163" s="213">
        <v>24.703927835051545</v>
      </c>
      <c r="C163" s="204">
        <v>13.656844021594246</v>
      </c>
      <c r="D163" s="204">
        <v>97</v>
      </c>
      <c r="E163" s="212" t="s">
        <v>798</v>
      </c>
      <c r="F163" s="213">
        <v>53.87625471698113</v>
      </c>
      <c r="G163" s="204">
        <v>6.489873979349279</v>
      </c>
      <c r="H163" s="204">
        <v>106</v>
      </c>
      <c r="I163" s="212" t="s">
        <v>611</v>
      </c>
      <c r="J163" s="213">
        <v>84.33800952380952</v>
      </c>
      <c r="K163" s="204">
        <v>31.097923926654413</v>
      </c>
      <c r="L163" s="204">
        <v>105</v>
      </c>
      <c r="M163" s="212" t="s">
        <v>2378</v>
      </c>
      <c r="N163" s="213">
        <v>4.504272727272728</v>
      </c>
      <c r="O163" s="204">
        <v>2.109344381683257</v>
      </c>
      <c r="P163" s="204">
        <v>55</v>
      </c>
      <c r="Q163" s="212" t="s">
        <v>330</v>
      </c>
      <c r="R163" s="213">
        <v>2.5536</v>
      </c>
      <c r="S163" s="204">
        <v>2.1247585745208797</v>
      </c>
      <c r="T163" s="204">
        <v>25</v>
      </c>
      <c r="U163" s="212" t="s">
        <v>613</v>
      </c>
      <c r="V163" s="213">
        <v>26.485833333333336</v>
      </c>
      <c r="W163" s="204">
        <v>12.546165416838186</v>
      </c>
      <c r="X163" s="204">
        <v>96</v>
      </c>
      <c r="Y163" s="212" t="s">
        <v>412</v>
      </c>
      <c r="Z163" s="214">
        <v>0.44583870967741934</v>
      </c>
      <c r="AA163" s="215">
        <v>0.4049832998017073</v>
      </c>
      <c r="AB163" s="204">
        <v>31</v>
      </c>
      <c r="AC163" s="212" t="s">
        <v>1329</v>
      </c>
      <c r="AD163" s="224" t="s">
        <v>752</v>
      </c>
      <c r="AE163" s="225" t="s">
        <v>1452</v>
      </c>
      <c r="AF163" s="226" t="s">
        <v>736</v>
      </c>
      <c r="AG163" s="227" t="s">
        <v>2324</v>
      </c>
      <c r="AI163" s="175" t="s">
        <v>2324</v>
      </c>
      <c r="AJ163" s="111" t="s">
        <v>1455</v>
      </c>
      <c r="AK163" s="111">
        <v>0.5</v>
      </c>
      <c r="AL163" s="111">
        <v>250</v>
      </c>
      <c r="AM163" s="111" t="s">
        <v>1439</v>
      </c>
      <c r="AN163" s="172" t="s">
        <v>1440</v>
      </c>
      <c r="AO163" s="111">
        <v>22</v>
      </c>
      <c r="AP163" s="111" t="s">
        <v>1439</v>
      </c>
      <c r="AQ163" s="111">
        <v>183</v>
      </c>
      <c r="AR163" s="120">
        <v>38</v>
      </c>
      <c r="AS163" s="120">
        <v>1.8</v>
      </c>
      <c r="AT163" s="111" t="s">
        <v>1444</v>
      </c>
      <c r="AU163" s="111">
        <v>3.5</v>
      </c>
      <c r="AV163" s="120" t="s">
        <v>1442</v>
      </c>
      <c r="AW163" s="111">
        <v>8.58</v>
      </c>
      <c r="AX163" s="111">
        <v>10</v>
      </c>
      <c r="AY163" s="111">
        <v>0.5</v>
      </c>
      <c r="AZ163" s="111" t="s">
        <v>1440</v>
      </c>
      <c r="BA163" s="111">
        <v>34</v>
      </c>
      <c r="BB163" s="111" t="s">
        <v>1442</v>
      </c>
      <c r="BC163" s="111">
        <v>5</v>
      </c>
      <c r="BD163" s="111">
        <v>32.4</v>
      </c>
      <c r="BE163" s="111" t="s">
        <v>1445</v>
      </c>
      <c r="BF163" s="111">
        <v>2.06</v>
      </c>
      <c r="BG163" s="111">
        <v>0.5</v>
      </c>
      <c r="BH163" s="172" t="s">
        <v>1442</v>
      </c>
      <c r="BI163" s="172">
        <v>1.2</v>
      </c>
      <c r="BJ163" s="111">
        <v>1.3</v>
      </c>
      <c r="BK163" s="111" t="s">
        <v>1447</v>
      </c>
      <c r="BL163" s="111" t="s">
        <v>1445</v>
      </c>
      <c r="BM163" s="111" t="s">
        <v>1439</v>
      </c>
      <c r="BN163" s="111">
        <v>3</v>
      </c>
      <c r="BO163" s="111">
        <v>120</v>
      </c>
      <c r="BP163" s="172" t="s">
        <v>2192</v>
      </c>
      <c r="BQ163" s="172" t="s">
        <v>1324</v>
      </c>
      <c r="BR163" s="172" t="s">
        <v>1324</v>
      </c>
      <c r="BS163" s="111">
        <v>1</v>
      </c>
      <c r="BT163" s="172" t="s">
        <v>1324</v>
      </c>
      <c r="BU163" s="172" t="s">
        <v>1324</v>
      </c>
      <c r="BV163" s="172" t="s">
        <v>1324</v>
      </c>
      <c r="BW163" s="72"/>
      <c r="BX163" s="175" t="s">
        <v>2324</v>
      </c>
      <c r="BY163" s="111">
        <v>8.49</v>
      </c>
      <c r="BZ163" s="111">
        <v>53.1</v>
      </c>
      <c r="CA163" s="111">
        <v>14.46</v>
      </c>
      <c r="CB163" s="111">
        <v>1.825</v>
      </c>
      <c r="CC163" s="111">
        <v>0.17</v>
      </c>
      <c r="CD163" s="111">
        <v>9.14</v>
      </c>
      <c r="CE163" s="111">
        <v>0.086</v>
      </c>
      <c r="CF163" s="111">
        <v>0.051</v>
      </c>
      <c r="CG163" s="111">
        <v>5.16</v>
      </c>
      <c r="CH163" s="111">
        <v>0.43</v>
      </c>
      <c r="CI163" s="111">
        <v>2.785</v>
      </c>
      <c r="CJ163" s="111">
        <v>0.34</v>
      </c>
      <c r="CK163" s="72"/>
      <c r="CL163" s="181"/>
    </row>
    <row r="164" spans="1:90" ht="12.75">
      <c r="A164" s="175" t="s">
        <v>2325</v>
      </c>
      <c r="B164" s="213">
        <v>19.164542553191488</v>
      </c>
      <c r="C164" s="204">
        <v>6.747706220643085</v>
      </c>
      <c r="D164" s="204">
        <v>94</v>
      </c>
      <c r="E164" s="212" t="s">
        <v>405</v>
      </c>
      <c r="F164" s="213">
        <v>487.13433636363624</v>
      </c>
      <c r="G164" s="204">
        <v>23.456004171885496</v>
      </c>
      <c r="H164" s="204">
        <v>110</v>
      </c>
      <c r="I164" s="212" t="s">
        <v>810</v>
      </c>
      <c r="J164" s="213">
        <v>87.56574528301887</v>
      </c>
      <c r="K164" s="204">
        <v>17.87265269679391</v>
      </c>
      <c r="L164" s="204">
        <v>106</v>
      </c>
      <c r="M164" s="212" t="s">
        <v>612</v>
      </c>
      <c r="N164" s="213">
        <v>30.670265306122456</v>
      </c>
      <c r="O164" s="204">
        <v>6.75427164501544</v>
      </c>
      <c r="P164" s="204">
        <v>98</v>
      </c>
      <c r="Q164" s="212" t="s">
        <v>405</v>
      </c>
      <c r="R164" s="213">
        <v>3.63035</v>
      </c>
      <c r="S164" s="204">
        <v>2.441807606503733</v>
      </c>
      <c r="T164" s="204">
        <v>40</v>
      </c>
      <c r="U164" s="212" t="s">
        <v>1976</v>
      </c>
      <c r="V164" s="213">
        <v>17.978697916666665</v>
      </c>
      <c r="W164" s="204">
        <v>6.020685537325794</v>
      </c>
      <c r="X164" s="204">
        <v>96</v>
      </c>
      <c r="Y164" s="212" t="s">
        <v>2156</v>
      </c>
      <c r="Z164" s="214">
        <v>4.19808910891089</v>
      </c>
      <c r="AA164" s="215">
        <v>0.34569582291401507</v>
      </c>
      <c r="AB164" s="204">
        <v>101</v>
      </c>
      <c r="AC164" s="212" t="s">
        <v>336</v>
      </c>
      <c r="AD164" s="224" t="s">
        <v>739</v>
      </c>
      <c r="AE164" s="225" t="s">
        <v>1585</v>
      </c>
      <c r="AF164" s="226" t="s">
        <v>736</v>
      </c>
      <c r="AG164" s="227" t="s">
        <v>2325</v>
      </c>
      <c r="AI164" s="175" t="s">
        <v>2325</v>
      </c>
      <c r="AJ164" s="111">
        <v>0.2</v>
      </c>
      <c r="AK164" s="111">
        <v>2.4</v>
      </c>
      <c r="AL164" s="111">
        <v>400</v>
      </c>
      <c r="AM164" s="111" t="s">
        <v>1439</v>
      </c>
      <c r="AN164" s="172" t="s">
        <v>1440</v>
      </c>
      <c r="AO164" s="111">
        <v>43</v>
      </c>
      <c r="AP164" s="111">
        <v>2.6</v>
      </c>
      <c r="AQ164" s="111">
        <v>89</v>
      </c>
      <c r="AR164" s="120">
        <v>23</v>
      </c>
      <c r="AS164" s="120">
        <v>1.3</v>
      </c>
      <c r="AT164" s="111">
        <v>2300</v>
      </c>
      <c r="AU164" s="111">
        <v>3.8</v>
      </c>
      <c r="AV164" s="120" t="s">
        <v>1442</v>
      </c>
      <c r="AW164" s="111">
        <v>5.16</v>
      </c>
      <c r="AX164" s="111">
        <v>22</v>
      </c>
      <c r="AY164" s="111">
        <v>0.5</v>
      </c>
      <c r="AZ164" s="111">
        <v>20</v>
      </c>
      <c r="BA164" s="111">
        <v>24</v>
      </c>
      <c r="BB164" s="111">
        <v>114</v>
      </c>
      <c r="BC164" s="111">
        <v>4.6</v>
      </c>
      <c r="BD164" s="111">
        <v>18.4</v>
      </c>
      <c r="BE164" s="111" t="s">
        <v>1445</v>
      </c>
      <c r="BF164" s="111">
        <v>2.4</v>
      </c>
      <c r="BG164" s="111">
        <v>1.2</v>
      </c>
      <c r="BH164" s="172" t="s">
        <v>1442</v>
      </c>
      <c r="BI164" s="172">
        <v>0.9</v>
      </c>
      <c r="BJ164" s="111">
        <v>16</v>
      </c>
      <c r="BK164" s="111" t="s">
        <v>1447</v>
      </c>
      <c r="BL164" s="111" t="s">
        <v>1445</v>
      </c>
      <c r="BM164" s="111">
        <v>7.9</v>
      </c>
      <c r="BN164" s="111">
        <v>2.7</v>
      </c>
      <c r="BO164" s="111">
        <v>110</v>
      </c>
      <c r="BP164" s="172" t="s">
        <v>2192</v>
      </c>
      <c r="BQ164" s="172" t="s">
        <v>1324</v>
      </c>
      <c r="BR164" s="172" t="s">
        <v>1324</v>
      </c>
      <c r="BS164" s="111">
        <v>3</v>
      </c>
      <c r="BT164" s="172" t="s">
        <v>1324</v>
      </c>
      <c r="BU164" s="172" t="s">
        <v>1324</v>
      </c>
      <c r="BV164" s="172" t="s">
        <v>1324</v>
      </c>
      <c r="BW164" s="72"/>
      <c r="BX164" s="175" t="s">
        <v>2325</v>
      </c>
      <c r="BY164" s="111">
        <v>5.04</v>
      </c>
      <c r="BZ164" s="111">
        <v>63.04</v>
      </c>
      <c r="CA164" s="111">
        <v>13.92</v>
      </c>
      <c r="CB164" s="111">
        <v>1.052</v>
      </c>
      <c r="CC164" s="111">
        <v>0.1</v>
      </c>
      <c r="CD164" s="111">
        <v>5.26</v>
      </c>
      <c r="CE164" s="111">
        <v>0.056</v>
      </c>
      <c r="CF164" s="111">
        <v>0.088</v>
      </c>
      <c r="CG164" s="111">
        <v>2.85</v>
      </c>
      <c r="CH164" s="111">
        <v>2.33</v>
      </c>
      <c r="CI164" s="111">
        <v>3.256</v>
      </c>
      <c r="CJ164" s="111">
        <v>0.43</v>
      </c>
      <c r="CK164" s="72"/>
      <c r="CL164" s="181"/>
    </row>
    <row r="165" spans="1:90" ht="12.75">
      <c r="A165" s="175" t="s">
        <v>2326</v>
      </c>
      <c r="B165" s="213">
        <v>21.47765625</v>
      </c>
      <c r="C165" s="204">
        <v>7.822761591835545</v>
      </c>
      <c r="D165" s="204">
        <v>96</v>
      </c>
      <c r="E165" s="212" t="s">
        <v>1975</v>
      </c>
      <c r="F165" s="213">
        <v>272.5949252336449</v>
      </c>
      <c r="G165" s="204">
        <v>14.51565525380055</v>
      </c>
      <c r="H165" s="204">
        <v>107</v>
      </c>
      <c r="I165" s="212" t="s">
        <v>798</v>
      </c>
      <c r="J165" s="213">
        <v>75.51735514018691</v>
      </c>
      <c r="K165" s="204">
        <v>17.80822790027574</v>
      </c>
      <c r="L165" s="204">
        <v>107</v>
      </c>
      <c r="M165" s="212" t="s">
        <v>1980</v>
      </c>
      <c r="N165" s="213">
        <v>26.794880000000003</v>
      </c>
      <c r="O165" s="204">
        <v>7.618514789748455</v>
      </c>
      <c r="P165" s="204">
        <v>100</v>
      </c>
      <c r="Q165" s="212" t="s">
        <v>75</v>
      </c>
      <c r="R165" s="213">
        <v>3.3565789473684213</v>
      </c>
      <c r="S165" s="204">
        <v>2.89872970903313</v>
      </c>
      <c r="T165" s="204">
        <v>38</v>
      </c>
      <c r="U165" s="212" t="s">
        <v>414</v>
      </c>
      <c r="V165" s="213">
        <v>18.23697916666666</v>
      </c>
      <c r="W165" s="204">
        <v>5.934357433364635</v>
      </c>
      <c r="X165" s="204">
        <v>96</v>
      </c>
      <c r="Y165" s="212" t="s">
        <v>2156</v>
      </c>
      <c r="Z165" s="214">
        <v>3.2451100000000004</v>
      </c>
      <c r="AA165" s="215">
        <v>0.32913129905890404</v>
      </c>
      <c r="AB165" s="204">
        <v>100</v>
      </c>
      <c r="AC165" s="212" t="s">
        <v>336</v>
      </c>
      <c r="AD165" s="224" t="s">
        <v>739</v>
      </c>
      <c r="AE165" s="225" t="s">
        <v>1585</v>
      </c>
      <c r="AF165" s="226" t="s">
        <v>736</v>
      </c>
      <c r="AG165" s="227" t="s">
        <v>2326</v>
      </c>
      <c r="AI165" s="175" t="s">
        <v>2326</v>
      </c>
      <c r="AJ165" s="111">
        <v>0.2</v>
      </c>
      <c r="AK165" s="111">
        <v>1.2</v>
      </c>
      <c r="AL165" s="111">
        <v>450</v>
      </c>
      <c r="AM165" s="111">
        <v>0.9</v>
      </c>
      <c r="AN165" s="172" t="s">
        <v>1440</v>
      </c>
      <c r="AO165" s="111">
        <v>41</v>
      </c>
      <c r="AP165" s="111">
        <v>2.6</v>
      </c>
      <c r="AQ165" s="111">
        <v>103</v>
      </c>
      <c r="AR165" s="120">
        <v>24</v>
      </c>
      <c r="AS165" s="120">
        <v>1.3</v>
      </c>
      <c r="AT165" s="111">
        <v>2090</v>
      </c>
      <c r="AU165" s="111">
        <v>3.9</v>
      </c>
      <c r="AV165" s="120" t="s">
        <v>1442</v>
      </c>
      <c r="AW165" s="111">
        <v>5.14</v>
      </c>
      <c r="AX165" s="111">
        <v>23</v>
      </c>
      <c r="AY165" s="111">
        <v>0.4</v>
      </c>
      <c r="AZ165" s="111">
        <v>16</v>
      </c>
      <c r="BA165" s="111">
        <v>29</v>
      </c>
      <c r="BB165" s="111">
        <v>107</v>
      </c>
      <c r="BC165" s="111">
        <v>4.4</v>
      </c>
      <c r="BD165" s="111">
        <v>20.3</v>
      </c>
      <c r="BE165" s="111" t="s">
        <v>1445</v>
      </c>
      <c r="BF165" s="111">
        <v>2.49</v>
      </c>
      <c r="BG165" s="111">
        <v>1.1</v>
      </c>
      <c r="BH165" s="172" t="s">
        <v>1442</v>
      </c>
      <c r="BI165" s="172">
        <v>0.9</v>
      </c>
      <c r="BJ165" s="111">
        <v>15</v>
      </c>
      <c r="BK165" s="111" t="s">
        <v>1447</v>
      </c>
      <c r="BL165" s="111" t="s">
        <v>1445</v>
      </c>
      <c r="BM165" s="111">
        <v>7</v>
      </c>
      <c r="BN165" s="111">
        <v>2.6</v>
      </c>
      <c r="BO165" s="111">
        <v>95</v>
      </c>
      <c r="BP165" s="172" t="s">
        <v>2192</v>
      </c>
      <c r="BQ165" s="172" t="s">
        <v>1324</v>
      </c>
      <c r="BR165" s="172" t="s">
        <v>1324</v>
      </c>
      <c r="BS165" s="111">
        <v>3</v>
      </c>
      <c r="BT165" s="172" t="s">
        <v>1324</v>
      </c>
      <c r="BU165" s="172" t="s">
        <v>1324</v>
      </c>
      <c r="BV165" s="172" t="s">
        <v>1324</v>
      </c>
      <c r="BW165" s="72"/>
      <c r="BX165" s="175" t="s">
        <v>2326</v>
      </c>
      <c r="BY165" s="111">
        <v>5.07</v>
      </c>
      <c r="BZ165" s="111">
        <v>61.5</v>
      </c>
      <c r="CA165" s="111">
        <v>14.74</v>
      </c>
      <c r="CB165" s="111">
        <v>0.992</v>
      </c>
      <c r="CC165" s="111">
        <v>0.11</v>
      </c>
      <c r="CD165" s="111">
        <v>5.52</v>
      </c>
      <c r="CE165" s="111">
        <v>0.051</v>
      </c>
      <c r="CF165" s="111">
        <v>0.065</v>
      </c>
      <c r="CG165" s="111">
        <v>3.21</v>
      </c>
      <c r="CH165" s="111">
        <v>2.25</v>
      </c>
      <c r="CI165" s="111">
        <v>3.333</v>
      </c>
      <c r="CJ165" s="111">
        <v>0.7</v>
      </c>
      <c r="CK165" s="72"/>
      <c r="CL165" s="181"/>
    </row>
  </sheetData>
  <sheetProtection/>
  <conditionalFormatting sqref="CK13:CK165">
    <cfRule type="expression" priority="1" dxfId="2" stopIfTrue="1">
      <formula>$BR13="Low Stock"</formula>
    </cfRule>
    <cfRule type="expression" priority="2" dxfId="1" stopIfTrue="1">
      <formula>$BR13&lt;&gt;""</formula>
    </cfRule>
    <cfRule type="expression" priority="3" dxfId="0" stopIfTrue="1">
      <formula>$BT13&lt;&gt;""</formula>
    </cfRule>
  </conditionalFormatting>
  <conditionalFormatting sqref="A14:CJ165 CL14:IV165">
    <cfRule type="expression" priority="1" dxfId="2" stopIfTrue="1">
      <formula>$CL14="Low Stock"</formula>
    </cfRule>
    <cfRule type="expression" priority="2" dxfId="1" stopIfTrue="1">
      <formula>$CL14&lt;&gt;""</formula>
    </cfRule>
    <cfRule type="expression" priority="3" dxfId="0" stopIfTrue="1">
      <formula>#REF!&lt;&gt;""</formula>
    </cfRule>
  </conditionalFormatting>
  <hyperlinks>
    <hyperlink ref="AG14" r:id="rId1" display="BM7"/>
    <hyperlink ref="AG15" r:id="rId2" display="GBM995-1"/>
    <hyperlink ref="AG16" r:id="rId3" display="GBM995-2"/>
    <hyperlink ref="AG17" r:id="rId4" display="GBM995-4"/>
    <hyperlink ref="AG18" r:id="rId5" display="GBM995-8"/>
    <hyperlink ref="AG19" r:id="rId6" display="GBM396-6"/>
    <hyperlink ref="AG21" r:id="rId7" display="GBM996-4"/>
    <hyperlink ref="AG22" r:id="rId8" display="GBM996-6"/>
    <hyperlink ref="AG23" r:id="rId9" display="GBM397-1"/>
    <hyperlink ref="AG25" r:id="rId10" display="GBM397-7"/>
    <hyperlink ref="AG26" r:id="rId11" display="GBM397-8"/>
    <hyperlink ref="AG27" r:id="rId12" display="GBM397-9"/>
    <hyperlink ref="AG28" r:id="rId13" display="GBM997-1"/>
    <hyperlink ref="AG29" r:id="rId14" display="GBM997-5"/>
    <hyperlink ref="AG30" r:id="rId15" display="GBM997-6"/>
    <hyperlink ref="AG31" r:id="rId16" display="GBM997-9"/>
    <hyperlink ref="AG32" r:id="rId17" display="GBM398-1"/>
    <hyperlink ref="AG33" r:id="rId18" display="GBM398-2"/>
    <hyperlink ref="AG34" r:id="rId19" display="GBM398-3"/>
    <hyperlink ref="AG35" r:id="rId20" display="GBM398-4"/>
    <hyperlink ref="AG36" r:id="rId21" display="GBM398-5"/>
    <hyperlink ref="AG37" r:id="rId22" display="GBM398-10"/>
    <hyperlink ref="AG38" r:id="rId23" display="GBM998-4"/>
    <hyperlink ref="AG39" r:id="rId24" display="GBM998-5"/>
    <hyperlink ref="AG40" r:id="rId25" display="GBM998-9"/>
    <hyperlink ref="AG41" r:id="rId26" display="GBM998-10"/>
    <hyperlink ref="AG42" r:id="rId27" display="GBM399-2"/>
    <hyperlink ref="AG43" r:id="rId28" display="GBM399-3"/>
    <hyperlink ref="AG44" r:id="rId29" display="GBM399-4"/>
    <hyperlink ref="AG45" r:id="rId30" display="GBM399-5"/>
    <hyperlink ref="AG46" r:id="rId31" display="GBM399-6"/>
    <hyperlink ref="AG47" r:id="rId32" display="GBM399-7"/>
    <hyperlink ref="AG48" r:id="rId33" display="GBM999-4"/>
    <hyperlink ref="AG49" r:id="rId34" display="GBM999-6"/>
    <hyperlink ref="AG50" r:id="rId35" display="GBM999-8"/>
    <hyperlink ref="AG51" r:id="rId36" display="GBM300-4"/>
    <hyperlink ref="AG52" r:id="rId37" display="GBM300-5"/>
    <hyperlink ref="AG53" r:id="rId38" display="GBM300-9"/>
    <hyperlink ref="AG54" r:id="rId39" display="GBM900-2"/>
    <hyperlink ref="AG55" r:id="rId40" display="GBM900-3"/>
    <hyperlink ref="AG57" r:id="rId41" display="GBM900-6"/>
    <hyperlink ref="AG58" r:id="rId42" display="GBM900-7"/>
    <hyperlink ref="AG59" r:id="rId43" display="GBM900-8"/>
    <hyperlink ref="AG60" r:id="rId44" display="GBM301-3"/>
    <hyperlink ref="AG61" r:id="rId45" display="GBM301-4"/>
    <hyperlink ref="AG62" r:id="rId46" display="GBM301-7"/>
    <hyperlink ref="AG63" r:id="rId47" display="GBM301-8"/>
    <hyperlink ref="AG65" r:id="rId48" display="GBM901-2"/>
    <hyperlink ref="AG67" r:id="rId49" display="GBM901-5"/>
    <hyperlink ref="AG68" r:id="rId50" display="GBM901-6"/>
    <hyperlink ref="AG69" r:id="rId51" display="GBM901-8"/>
    <hyperlink ref="AG70" r:id="rId52" display="GBM302-4"/>
    <hyperlink ref="AG71" r:id="rId53" display="GBM302-5"/>
    <hyperlink ref="AG56" r:id="rId54" display="GBM900-5"/>
    <hyperlink ref="AG64" r:id="rId55" display="GBM301-9"/>
    <hyperlink ref="AG20" r:id="rId56" display="GBM396-8"/>
    <hyperlink ref="AG24" r:id="rId57" display="GBM397-3"/>
    <hyperlink ref="AG66" r:id="rId58" display="GBM901-4"/>
    <hyperlink ref="AG73" r:id="rId59" display="GBM303-2"/>
    <hyperlink ref="AG74" r:id="rId60" display="GBM303-4"/>
    <hyperlink ref="AG72" r:id="rId61" display="GBM302-9"/>
    <hyperlink ref="AG79" r:id="rId62" display="GBM903-8"/>
    <hyperlink ref="AG80" r:id="rId63" display="GBM903-10"/>
    <hyperlink ref="AG81" r:id="rId64" display="GBM904-3"/>
    <hyperlink ref="AG82" r:id="rId65" display="GBM904-5"/>
    <hyperlink ref="AG75" r:id="rId66" display="GBM303-6"/>
    <hyperlink ref="AG76" r:id="rId67" display="GBM903-2"/>
    <hyperlink ref="AG77" r:id="rId68" display="GBM903-3"/>
    <hyperlink ref="AG78" r:id="rId69" display="GBM903-5"/>
    <hyperlink ref="AG83" r:id="rId70" display="GBM904-7"/>
    <hyperlink ref="AG84" r:id="rId71" display="GBM904-10"/>
    <hyperlink ref="AG85" r:id="rId72" display="GBM305-1"/>
    <hyperlink ref="AG86" r:id="rId73" display="GBM305-2"/>
    <hyperlink ref="AG87" r:id="rId74" display="GBM305-3"/>
    <hyperlink ref="AG88" r:id="rId75" display="GBM305-4"/>
    <hyperlink ref="AG89" r:id="rId76" display="GBM305-5"/>
    <hyperlink ref="AG90" r:id="rId77" display="GBM305-6"/>
    <hyperlink ref="AG91" r:id="rId78" display="GBM305-9"/>
    <hyperlink ref="AG92" r:id="rId79" display="GBM305-10"/>
    <hyperlink ref="AG93" r:id="rId80" display="GBM905-1"/>
    <hyperlink ref="AG94" r:id="rId81" display="GBM905-3"/>
    <hyperlink ref="AG95" r:id="rId82" display="GBM906-1"/>
    <hyperlink ref="AG96" r:id="rId83" display="GBM906-4"/>
    <hyperlink ref="AG97" r:id="rId84" display="GBM906-6"/>
    <hyperlink ref="AG98" r:id="rId85" display="GBM906-7"/>
    <hyperlink ref="AG99" r:id="rId86" display="GBM906-8"/>
    <hyperlink ref="AG100" r:id="rId87" display="GBM906-9"/>
    <hyperlink ref="AG101" r:id="rId88" display="GBM906-10"/>
    <hyperlink ref="AG102" r:id="rId89" display="GBM307-2"/>
    <hyperlink ref="AG103" r:id="rId90" display="GBM307-4"/>
    <hyperlink ref="AG104" r:id="rId91" display="GBM307-5"/>
    <hyperlink ref="AG105" r:id="rId92" display="GBM907-2"/>
    <hyperlink ref="AG106" r:id="rId93" display="GBM907-3"/>
    <hyperlink ref="AG107" r:id="rId94" display="GBM907-4"/>
    <hyperlink ref="AG108" r:id="rId95" display="GBM907-5"/>
    <hyperlink ref="AG109" r:id="rId96" display="GBM907-8"/>
    <hyperlink ref="AG110" r:id="rId97" display="GBM907-9"/>
    <hyperlink ref="AG111" r:id="rId98" display="GBM308-3"/>
    <hyperlink ref="AG112" r:id="rId99" display="GBM308-4"/>
    <hyperlink ref="AG113" r:id="rId100" display="GBM908-1"/>
    <hyperlink ref="AG114" r:id="rId101" display="GBM908-2"/>
    <hyperlink ref="AG115" r:id="rId102" display="GBM908-3"/>
    <hyperlink ref="AG116" r:id="rId103" display="GBM908-5"/>
    <hyperlink ref="AG117" r:id="rId104" display="GBM908-6"/>
    <hyperlink ref="AG118" r:id="rId105" display="GBM908-7"/>
    <hyperlink ref="AG119" r:id="rId106" display="GBM908-8"/>
    <hyperlink ref="AG120" r:id="rId107" display="GBM908-10"/>
    <hyperlink ref="AG121" r:id="rId108" display="GBM309-1"/>
    <hyperlink ref="AG122" r:id="rId109" display="GBM309-3"/>
    <hyperlink ref="AG123" r:id="rId110" display="GBM309-4"/>
    <hyperlink ref="AG124" r:id="rId111" display="GBM309-6"/>
    <hyperlink ref="AG125" r:id="rId112" display="GBM309-10"/>
    <hyperlink ref="AG126" r:id="rId113" display="GBM310-1"/>
    <hyperlink ref="AG127" r:id="rId114" display="GBM310-2"/>
    <hyperlink ref="AG128" r:id="rId115" display="GBM310-3"/>
    <hyperlink ref="AG129" r:id="rId116" display="GBM310-5"/>
    <hyperlink ref="AG130" r:id="rId117" display="GBM310-6"/>
    <hyperlink ref="AG131" r:id="rId118" display="GBM310-7"/>
    <hyperlink ref="AG132" r:id="rId119" display="GBM310-8"/>
    <hyperlink ref="AG133" r:id="rId120" display="GBM310-9"/>
    <hyperlink ref="AG134" r:id="rId121" display="GBM910-1"/>
    <hyperlink ref="AG135" r:id="rId122" display="GBM910-4"/>
    <hyperlink ref="AG136" r:id="rId123" display="GBM910-5"/>
    <hyperlink ref="AG137" r:id="rId124" display="GBM910-6"/>
    <hyperlink ref="AG138" r:id="rId125" display="GBM910-7"/>
    <hyperlink ref="AG139" r:id="rId126" display="GBM910-8"/>
    <hyperlink ref="AG140" r:id="rId127" display="GBM910-9"/>
    <hyperlink ref="AG141" r:id="rId128" display="GBM910-10"/>
    <hyperlink ref="AG142" r:id="rId129" display="GBM311-1"/>
    <hyperlink ref="AG143" r:id="rId130" display="GBM311-2"/>
    <hyperlink ref="AG144" r:id="rId131" display="GBM311-3"/>
    <hyperlink ref="AG145" r:id="rId132" display="GBM311-4"/>
    <hyperlink ref="AG146" r:id="rId133" display="GBM311-5"/>
    <hyperlink ref="AG147" r:id="rId134" display="GBM311-6"/>
    <hyperlink ref="AG148" r:id="rId135" display="GBM311-7"/>
    <hyperlink ref="AG149" r:id="rId136" display="GBM311-8"/>
    <hyperlink ref="AG150" r:id="rId137" display="GBM311-9"/>
    <hyperlink ref="AG151" r:id="rId138" display="GBM311-10"/>
    <hyperlink ref="AG152" r:id="rId139" display="GBM911-5"/>
    <hyperlink ref="AG153" r:id="rId140" display="GBM911-8"/>
    <hyperlink ref="AG154" r:id="rId141" display="GBM312-1"/>
    <hyperlink ref="AG155" r:id="rId142" display="GBM312-4"/>
    <hyperlink ref="AG156" r:id="rId143" display="GBM312-5"/>
    <hyperlink ref="AG157" r:id="rId144" display="GBM312-6"/>
    <hyperlink ref="AG158" r:id="rId145" display="GBM312-7"/>
    <hyperlink ref="AG159" r:id="rId146" display="GBM312-8"/>
    <hyperlink ref="AG160" r:id="rId147" display="GBM312-10"/>
    <hyperlink ref="AG161" r:id="rId148" display="GBM912-1"/>
    <hyperlink ref="AG162" r:id="rId149" display="GBM912-3"/>
    <hyperlink ref="AG163" r:id="rId150" display="GBM912-4"/>
    <hyperlink ref="AG164" r:id="rId151" display="GBM912-5"/>
    <hyperlink ref="AG165" r:id="rId152" display="GBM912-6"/>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153"/>
</worksheet>
</file>

<file path=xl/worksheets/sheet8.xml><?xml version="1.0" encoding="utf-8"?>
<worksheet xmlns="http://schemas.openxmlformats.org/spreadsheetml/2006/main" xmlns:r="http://schemas.openxmlformats.org/officeDocument/2006/relationships">
  <sheetPr codeName="Sheet7">
    <tabColor indexed="42"/>
  </sheetPr>
  <dimension ref="A1:CL81"/>
  <sheetViews>
    <sheetView showGridLines="0" zoomScale="85" zoomScaleNormal="85" zoomScaleSheetLayoutView="50" zoomScalePageLayoutView="0" workbookViewId="0" topLeftCell="A1">
      <pane xSplit="1" ySplit="13" topLeftCell="B14" activePane="bottomRight" state="frozen"/>
      <selection pane="topLeft" activeCell="B13" sqref="B13"/>
      <selection pane="topRight" activeCell="B13" sqref="B13"/>
      <selection pane="bottomLeft" activeCell="B13" sqref="B13"/>
      <selection pane="bottomRight" activeCell="B14" sqref="B14"/>
    </sheetView>
  </sheetViews>
  <sheetFormatPr defaultColWidth="9.140625" defaultRowHeight="12.75"/>
  <cols>
    <col min="1" max="1" width="13.8515625" style="72" customWidth="1"/>
    <col min="2" max="2" width="9.421875" style="1" customWidth="1"/>
    <col min="3" max="3" width="7.140625" style="72" customWidth="1"/>
    <col min="4" max="4" width="7.57421875" style="72" customWidth="1"/>
    <col min="5" max="5" width="7.8515625" style="72" customWidth="1"/>
    <col min="6" max="6" width="9.57421875" style="1" customWidth="1"/>
    <col min="7" max="7" width="7.7109375" style="72" customWidth="1"/>
    <col min="8" max="8" width="7.57421875" style="72" customWidth="1"/>
    <col min="9" max="9" width="7.8515625" style="72" customWidth="1"/>
    <col min="10" max="10" width="9.7109375" style="1" customWidth="1"/>
    <col min="11" max="11" width="7.140625" style="72" customWidth="1"/>
    <col min="12" max="12" width="7.57421875" style="72" customWidth="1"/>
    <col min="13" max="13" width="8.00390625" style="72" customWidth="1"/>
    <col min="14" max="14" width="9.7109375" style="1" customWidth="1"/>
    <col min="15" max="15" width="7.140625" style="72" customWidth="1"/>
    <col min="16" max="16" width="7.57421875" style="72" customWidth="1"/>
    <col min="17" max="17" width="8.28125" style="72" customWidth="1"/>
    <col min="18" max="18" width="9.7109375" style="1" customWidth="1"/>
    <col min="19" max="19" width="7.140625" style="72" customWidth="1"/>
    <col min="20" max="20" width="7.57421875" style="72" customWidth="1"/>
    <col min="21" max="21" width="8.28125" style="72" customWidth="1"/>
    <col min="22" max="22" width="9.7109375" style="1" customWidth="1"/>
    <col min="23" max="23" width="7.140625" style="72" customWidth="1"/>
    <col min="24" max="24" width="7.57421875" style="72" customWidth="1"/>
    <col min="25" max="25" width="8.28125" style="72" customWidth="1"/>
    <col min="26" max="26" width="9.7109375" style="1" customWidth="1"/>
    <col min="27" max="27" width="7.140625" style="72" customWidth="1"/>
    <col min="28" max="28" width="7.57421875" style="72" customWidth="1"/>
    <col min="29" max="29" width="8.28125" style="72" customWidth="1"/>
    <col min="30" max="30" width="44.28125" style="72" customWidth="1"/>
    <col min="31" max="31" width="23.28125" style="72" bestFit="1" customWidth="1"/>
    <col min="32" max="32" width="14.421875" style="72" bestFit="1" customWidth="1"/>
    <col min="33" max="33" width="10.8515625" style="72" bestFit="1" customWidth="1"/>
    <col min="34" max="34" width="2.8515625" style="0" customWidth="1"/>
    <col min="35" max="35" width="13.57421875" style="72" customWidth="1"/>
    <col min="36" max="74" width="12.57421875" style="72" customWidth="1"/>
    <col min="76" max="76" width="13.8515625" style="124" bestFit="1" customWidth="1"/>
    <col min="77" max="88" width="12.57421875" style="124" customWidth="1"/>
    <col min="89" max="89" width="9.7109375" style="124" customWidth="1"/>
    <col min="90" max="90" width="15.140625" style="0" hidden="1" customWidth="1"/>
  </cols>
  <sheetData>
    <row r="1" spans="1:34" s="124" customFormat="1" ht="12.75" customHeight="1">
      <c r="A1" s="121"/>
      <c r="B1" s="9"/>
      <c r="C1" s="122"/>
      <c r="D1" s="122"/>
      <c r="E1" s="122"/>
      <c r="F1" s="9"/>
      <c r="G1" s="122"/>
      <c r="H1" s="122"/>
      <c r="I1" s="122"/>
      <c r="J1" s="9"/>
      <c r="K1" s="122"/>
      <c r="L1" s="157"/>
      <c r="M1" s="157"/>
      <c r="N1" s="84"/>
      <c r="O1" s="158"/>
      <c r="P1" s="158"/>
      <c r="Q1" s="158"/>
      <c r="R1" s="84"/>
      <c r="S1" s="158"/>
      <c r="T1" s="158"/>
      <c r="U1" s="158"/>
      <c r="V1" s="84"/>
      <c r="W1" s="158"/>
      <c r="X1" s="158"/>
      <c r="Y1" s="158"/>
      <c r="Z1" s="84"/>
      <c r="AA1" s="158"/>
      <c r="AB1" s="158"/>
      <c r="AC1" s="158"/>
      <c r="AD1" s="158"/>
      <c r="AE1" s="158"/>
      <c r="AF1" s="158"/>
      <c r="AG1" s="159"/>
      <c r="AH1"/>
    </row>
    <row r="2" spans="1:34"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9"/>
      <c r="AH2"/>
    </row>
    <row r="3" spans="1:34"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70"/>
      <c r="AH3"/>
    </row>
    <row r="4" spans="1:34" s="124" customFormat="1" ht="15">
      <c r="A4" s="20" t="s">
        <v>2011</v>
      </c>
      <c r="B4" s="81"/>
      <c r="C4" s="125"/>
      <c r="D4" s="125"/>
      <c r="E4" s="125"/>
      <c r="F4" s="81"/>
      <c r="G4" s="125"/>
      <c r="H4" s="125"/>
      <c r="I4" s="125"/>
      <c r="J4" s="81"/>
      <c r="K4" s="125"/>
      <c r="L4" s="125"/>
      <c r="M4" s="125"/>
      <c r="N4" s="81"/>
      <c r="O4" s="125"/>
      <c r="P4" s="125"/>
      <c r="Q4" s="125"/>
      <c r="R4" s="81"/>
      <c r="S4" s="125"/>
      <c r="T4" s="125"/>
      <c r="U4" s="125"/>
      <c r="V4" s="81"/>
      <c r="W4" s="125"/>
      <c r="X4" s="125"/>
      <c r="Y4" s="125"/>
      <c r="Z4" s="81"/>
      <c r="AA4" s="125"/>
      <c r="AB4" s="125"/>
      <c r="AC4" s="125"/>
      <c r="AD4" s="125"/>
      <c r="AE4" s="125"/>
      <c r="AF4" s="125"/>
      <c r="AG4" s="126"/>
      <c r="AH4"/>
    </row>
    <row r="5" spans="1:34" s="124" customFormat="1" ht="15">
      <c r="A5" s="20"/>
      <c r="B5" s="81"/>
      <c r="C5" s="125"/>
      <c r="D5" s="125"/>
      <c r="E5" s="125"/>
      <c r="F5" s="81"/>
      <c r="G5" s="125"/>
      <c r="H5" s="125"/>
      <c r="I5" s="125"/>
      <c r="J5" s="81"/>
      <c r="K5" s="125"/>
      <c r="L5" s="160"/>
      <c r="M5" s="160"/>
      <c r="N5" s="85"/>
      <c r="O5" s="161"/>
      <c r="P5" s="161"/>
      <c r="Q5" s="161"/>
      <c r="R5" s="85"/>
      <c r="S5" s="161"/>
      <c r="T5" s="161"/>
      <c r="U5" s="161"/>
      <c r="V5" s="85"/>
      <c r="W5" s="161"/>
      <c r="X5" s="161"/>
      <c r="Y5" s="161"/>
      <c r="Z5" s="85"/>
      <c r="AA5" s="161"/>
      <c r="AB5" s="161"/>
      <c r="AC5" s="161"/>
      <c r="AD5" s="161"/>
      <c r="AE5" s="161"/>
      <c r="AF5" s="161"/>
      <c r="AG5" s="162"/>
      <c r="AH5"/>
    </row>
    <row r="6" spans="1:34" s="124" customFormat="1" ht="22.5">
      <c r="A6" s="66" t="s">
        <v>1571</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7"/>
      <c r="AH6"/>
    </row>
    <row r="7" spans="1:34" s="124" customFormat="1" ht="12.75">
      <c r="A7" s="127"/>
      <c r="B7" s="35"/>
      <c r="C7" s="128"/>
      <c r="D7" s="128"/>
      <c r="E7" s="128"/>
      <c r="F7" s="35"/>
      <c r="G7" s="128"/>
      <c r="H7" s="128"/>
      <c r="I7" s="128"/>
      <c r="J7" s="35"/>
      <c r="K7" s="128"/>
      <c r="L7" s="163"/>
      <c r="M7" s="163"/>
      <c r="N7" s="86"/>
      <c r="O7" s="164"/>
      <c r="P7" s="164"/>
      <c r="Q7" s="164"/>
      <c r="R7" s="86"/>
      <c r="S7" s="164"/>
      <c r="T7" s="164"/>
      <c r="U7" s="164"/>
      <c r="V7" s="86"/>
      <c r="W7" s="164"/>
      <c r="X7" s="164"/>
      <c r="Y7" s="164"/>
      <c r="Z7" s="86"/>
      <c r="AA7" s="164"/>
      <c r="AB7" s="164"/>
      <c r="AC7" s="164"/>
      <c r="AD7" s="164"/>
      <c r="AE7" s="164"/>
      <c r="AF7" s="164"/>
      <c r="AG7" s="165"/>
      <c r="AH7"/>
    </row>
    <row r="8" spans="2:34" s="124" customFormat="1" ht="12">
      <c r="B8" s="130"/>
      <c r="C8" s="130"/>
      <c r="D8" s="131"/>
      <c r="F8" s="132"/>
      <c r="G8" s="132"/>
      <c r="H8" s="131"/>
      <c r="M8" s="119"/>
      <c r="AH8"/>
    </row>
    <row r="9" spans="2:34" s="124" customFormat="1" ht="12">
      <c r="B9" s="232" t="s">
        <v>1169</v>
      </c>
      <c r="C9" s="130"/>
      <c r="D9" s="131"/>
      <c r="F9" s="132"/>
      <c r="G9" s="132"/>
      <c r="H9" s="131"/>
      <c r="M9" s="119"/>
      <c r="AH9"/>
    </row>
    <row r="10" spans="2:34" s="124" customFormat="1" ht="12">
      <c r="B10" s="130"/>
      <c r="C10" s="130"/>
      <c r="D10" s="131"/>
      <c r="F10" s="132"/>
      <c r="G10" s="132"/>
      <c r="H10" s="131"/>
      <c r="M10" s="119"/>
      <c r="AH10"/>
    </row>
    <row r="11" spans="1:90" s="72" customFormat="1" ht="13.5" thickBot="1">
      <c r="A11" s="166"/>
      <c r="B11" s="82" t="s">
        <v>1665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3"/>
      <c r="AE11" s="2"/>
      <c r="AF11" s="2"/>
      <c r="AG11" s="2"/>
      <c r="AH11"/>
      <c r="AI11" s="26"/>
      <c r="BX11" s="124"/>
      <c r="BY11" s="124"/>
      <c r="BZ11" s="124"/>
      <c r="CA11" s="124"/>
      <c r="CB11" s="124"/>
      <c r="CC11" s="124"/>
      <c r="CD11" s="124"/>
      <c r="CE11" s="124"/>
      <c r="CF11" s="124"/>
      <c r="CG11" s="124"/>
      <c r="CH11" s="124"/>
      <c r="CI11" s="124"/>
      <c r="CJ11" s="124"/>
      <c r="CK11" s="1"/>
      <c r="CL11" s="124"/>
    </row>
    <row r="12" spans="1:90" s="72" customFormat="1" ht="13.5" thickTop="1">
      <c r="A12" s="167"/>
      <c r="B12" s="34" t="s">
        <v>135</v>
      </c>
      <c r="C12" s="35"/>
      <c r="D12" s="35"/>
      <c r="E12" s="36"/>
      <c r="F12" s="34" t="s">
        <v>136</v>
      </c>
      <c r="G12" s="35"/>
      <c r="H12" s="35"/>
      <c r="I12" s="36"/>
      <c r="J12" s="34" t="s">
        <v>137</v>
      </c>
      <c r="K12" s="35"/>
      <c r="L12" s="35"/>
      <c r="M12" s="36"/>
      <c r="N12" s="34" t="s">
        <v>138</v>
      </c>
      <c r="O12" s="35"/>
      <c r="P12" s="35"/>
      <c r="Q12" s="36"/>
      <c r="R12" s="34" t="s">
        <v>140</v>
      </c>
      <c r="S12" s="35"/>
      <c r="T12" s="35"/>
      <c r="U12" s="36"/>
      <c r="V12" s="34" t="s">
        <v>132</v>
      </c>
      <c r="W12" s="35"/>
      <c r="X12" s="35"/>
      <c r="Y12" s="36"/>
      <c r="Z12" s="34" t="s">
        <v>133</v>
      </c>
      <c r="AA12" s="35"/>
      <c r="AB12" s="35"/>
      <c r="AC12" s="36"/>
      <c r="AD12" s="31"/>
      <c r="AE12" s="4" t="s">
        <v>1640</v>
      </c>
      <c r="AF12" s="4"/>
      <c r="AG12" s="4" t="s">
        <v>1311</v>
      </c>
      <c r="AH12"/>
      <c r="AI12" s="26"/>
      <c r="AJ12" s="50" t="s">
        <v>0</v>
      </c>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6"/>
      <c r="BV12" s="6"/>
      <c r="BX12" s="23"/>
      <c r="BY12" s="185" t="s">
        <v>429</v>
      </c>
      <c r="BZ12" s="185"/>
      <c r="CA12" s="185"/>
      <c r="CB12" s="185"/>
      <c r="CC12" s="185"/>
      <c r="CD12" s="185"/>
      <c r="CE12" s="185"/>
      <c r="CF12" s="185"/>
      <c r="CG12" s="185"/>
      <c r="CH12" s="185"/>
      <c r="CI12" s="185"/>
      <c r="CJ12" s="185"/>
      <c r="CK12" s="1"/>
      <c r="CL12" s="124"/>
    </row>
    <row r="13" spans="1:90" s="72" customFormat="1" ht="12.75" customHeight="1">
      <c r="A13" s="38" t="s">
        <v>267</v>
      </c>
      <c r="B13" s="83" t="s">
        <v>1897</v>
      </c>
      <c r="C13" s="168" t="s">
        <v>236</v>
      </c>
      <c r="D13" s="168" t="s">
        <v>1898</v>
      </c>
      <c r="E13" s="169" t="s">
        <v>579</v>
      </c>
      <c r="F13" s="83" t="s">
        <v>1897</v>
      </c>
      <c r="G13" s="168" t="s">
        <v>236</v>
      </c>
      <c r="H13" s="168" t="s">
        <v>1898</v>
      </c>
      <c r="I13" s="169" t="s">
        <v>579</v>
      </c>
      <c r="J13" s="83" t="s">
        <v>1897</v>
      </c>
      <c r="K13" s="168" t="s">
        <v>236</v>
      </c>
      <c r="L13" s="168" t="s">
        <v>1898</v>
      </c>
      <c r="M13" s="169" t="s">
        <v>579</v>
      </c>
      <c r="N13" s="83" t="s">
        <v>1897</v>
      </c>
      <c r="O13" s="168" t="s">
        <v>236</v>
      </c>
      <c r="P13" s="168" t="s">
        <v>1898</v>
      </c>
      <c r="Q13" s="169" t="s">
        <v>579</v>
      </c>
      <c r="R13" s="83" t="s">
        <v>1897</v>
      </c>
      <c r="S13" s="168" t="s">
        <v>236</v>
      </c>
      <c r="T13" s="168" t="s">
        <v>1898</v>
      </c>
      <c r="U13" s="169" t="s">
        <v>579</v>
      </c>
      <c r="V13" s="83" t="s">
        <v>1897</v>
      </c>
      <c r="W13" s="168" t="s">
        <v>236</v>
      </c>
      <c r="X13" s="168" t="s">
        <v>1898</v>
      </c>
      <c r="Y13" s="169" t="s">
        <v>579</v>
      </c>
      <c r="Z13" s="83" t="s">
        <v>1897</v>
      </c>
      <c r="AA13" s="168" t="s">
        <v>236</v>
      </c>
      <c r="AB13" s="168" t="s">
        <v>1898</v>
      </c>
      <c r="AC13" s="169" t="s">
        <v>579</v>
      </c>
      <c r="AD13" s="192" t="s">
        <v>1893</v>
      </c>
      <c r="AE13" s="7" t="s">
        <v>1641</v>
      </c>
      <c r="AF13" s="7" t="s">
        <v>2246</v>
      </c>
      <c r="AG13" s="196" t="s">
        <v>1312</v>
      </c>
      <c r="AH13"/>
      <c r="AI13" s="176" t="s">
        <v>267</v>
      </c>
      <c r="AJ13" s="2" t="s">
        <v>1950</v>
      </c>
      <c r="AK13" s="2" t="s">
        <v>1951</v>
      </c>
      <c r="AL13" s="2" t="s">
        <v>1952</v>
      </c>
      <c r="AM13" s="2" t="s">
        <v>1953</v>
      </c>
      <c r="AN13" s="2" t="s">
        <v>1241</v>
      </c>
      <c r="AO13" s="2" t="s">
        <v>1955</v>
      </c>
      <c r="AP13" s="2" t="s">
        <v>1956</v>
      </c>
      <c r="AQ13" s="2" t="s">
        <v>1859</v>
      </c>
      <c r="AR13" s="2" t="s">
        <v>1860</v>
      </c>
      <c r="AS13" s="2" t="s">
        <v>1861</v>
      </c>
      <c r="AT13" s="2" t="s">
        <v>1862</v>
      </c>
      <c r="AU13" s="2" t="s">
        <v>1863</v>
      </c>
      <c r="AV13" s="2" t="s">
        <v>1482</v>
      </c>
      <c r="AW13" s="2" t="s">
        <v>2121</v>
      </c>
      <c r="AX13" s="2" t="s">
        <v>2122</v>
      </c>
      <c r="AY13" s="2" t="s">
        <v>2123</v>
      </c>
      <c r="AZ13" s="2" t="s">
        <v>1438</v>
      </c>
      <c r="BA13" s="2" t="s">
        <v>576</v>
      </c>
      <c r="BB13" s="2" t="s">
        <v>463</v>
      </c>
      <c r="BC13" s="2" t="s">
        <v>464</v>
      </c>
      <c r="BD13" s="2" t="s">
        <v>465</v>
      </c>
      <c r="BE13" s="2" t="s">
        <v>466</v>
      </c>
      <c r="BF13" s="2" t="s">
        <v>468</v>
      </c>
      <c r="BG13" s="2" t="s">
        <v>1</v>
      </c>
      <c r="BH13" s="2" t="s">
        <v>2</v>
      </c>
      <c r="BI13" s="2" t="s">
        <v>1243</v>
      </c>
      <c r="BJ13" s="2" t="s">
        <v>3</v>
      </c>
      <c r="BK13" s="2" t="s">
        <v>1242</v>
      </c>
      <c r="BL13" s="2" t="s">
        <v>4</v>
      </c>
      <c r="BM13" s="2" t="s">
        <v>2179</v>
      </c>
      <c r="BN13" s="2" t="s">
        <v>2180</v>
      </c>
      <c r="BO13" s="2" t="s">
        <v>2181</v>
      </c>
      <c r="BP13" s="2" t="s">
        <v>2182</v>
      </c>
      <c r="BQ13" s="2" t="s">
        <v>1954</v>
      </c>
      <c r="BR13" s="2" t="s">
        <v>462</v>
      </c>
      <c r="BS13" s="2" t="s">
        <v>467</v>
      </c>
      <c r="BT13" s="2" t="s">
        <v>314</v>
      </c>
      <c r="BU13" s="2" t="s">
        <v>315</v>
      </c>
      <c r="BV13" s="2" t="s">
        <v>1550</v>
      </c>
      <c r="BX13" s="38" t="s">
        <v>267</v>
      </c>
      <c r="BY13" s="7" t="s">
        <v>417</v>
      </c>
      <c r="BZ13" s="7" t="s">
        <v>418</v>
      </c>
      <c r="CA13" s="7" t="s">
        <v>419</v>
      </c>
      <c r="CB13" s="7" t="s">
        <v>420</v>
      </c>
      <c r="CC13" s="7" t="s">
        <v>421</v>
      </c>
      <c r="CD13" s="7" t="s">
        <v>422</v>
      </c>
      <c r="CE13" s="7" t="s">
        <v>423</v>
      </c>
      <c r="CF13" s="7" t="s">
        <v>424</v>
      </c>
      <c r="CG13" s="7" t="s">
        <v>425</v>
      </c>
      <c r="CH13" s="7" t="s">
        <v>426</v>
      </c>
      <c r="CI13" s="7" t="s">
        <v>427</v>
      </c>
      <c r="CJ13" s="7" t="s">
        <v>428</v>
      </c>
      <c r="CL13" s="180" t="s">
        <v>2111</v>
      </c>
    </row>
    <row r="14" spans="1:90" ht="12.75">
      <c r="A14" s="40" t="s">
        <v>2087</v>
      </c>
      <c r="B14" s="213">
        <v>43030.09534883721</v>
      </c>
      <c r="C14" s="204">
        <v>1608.782575938698</v>
      </c>
      <c r="D14" s="202">
        <v>43</v>
      </c>
      <c r="E14" s="212" t="s">
        <v>2358</v>
      </c>
      <c r="F14" s="213">
        <v>4100.216666666666</v>
      </c>
      <c r="G14" s="204">
        <v>221.32320270922864</v>
      </c>
      <c r="H14" s="202">
        <v>30</v>
      </c>
      <c r="I14" s="212" t="s">
        <v>2359</v>
      </c>
      <c r="J14" s="213">
        <v>246.7409090909091</v>
      </c>
      <c r="K14" s="204">
        <v>66.86411706973443</v>
      </c>
      <c r="L14" s="202">
        <v>22</v>
      </c>
      <c r="M14" s="212" t="s">
        <v>332</v>
      </c>
      <c r="N14" s="213">
        <v>115.22272727272728</v>
      </c>
      <c r="O14" s="204">
        <v>38.17510946525214</v>
      </c>
      <c r="P14" s="202">
        <v>22</v>
      </c>
      <c r="Q14" s="212" t="s">
        <v>1226</v>
      </c>
      <c r="R14" s="213" t="s">
        <v>1324</v>
      </c>
      <c r="S14" s="204" t="s">
        <v>1324</v>
      </c>
      <c r="T14" s="202" t="s">
        <v>1324</v>
      </c>
      <c r="U14" s="212" t="s">
        <v>1324</v>
      </c>
      <c r="V14" s="214" t="s">
        <v>1324</v>
      </c>
      <c r="W14" s="215" t="s">
        <v>1324</v>
      </c>
      <c r="X14" s="202" t="s">
        <v>1324</v>
      </c>
      <c r="Y14" s="212" t="s">
        <v>1324</v>
      </c>
      <c r="Z14" s="216" t="s">
        <v>1324</v>
      </c>
      <c r="AA14" s="172" t="s">
        <v>1324</v>
      </c>
      <c r="AB14" s="202" t="s">
        <v>1324</v>
      </c>
      <c r="AC14" s="212" t="s">
        <v>1324</v>
      </c>
      <c r="AD14" s="228" t="s">
        <v>1895</v>
      </c>
      <c r="AE14" s="222" t="s">
        <v>293</v>
      </c>
      <c r="AF14" s="222" t="s">
        <v>1983</v>
      </c>
      <c r="AG14" s="223" t="s">
        <v>2087</v>
      </c>
      <c r="AI14" s="40" t="s">
        <v>2087</v>
      </c>
      <c r="AJ14" s="111" t="s">
        <v>1324</v>
      </c>
      <c r="AK14" s="111" t="s">
        <v>1324</v>
      </c>
      <c r="AL14" s="111" t="s">
        <v>1324</v>
      </c>
      <c r="AM14" s="111" t="s">
        <v>1324</v>
      </c>
      <c r="AN14" s="111" t="s">
        <v>1324</v>
      </c>
      <c r="AO14" s="111" t="s">
        <v>1324</v>
      </c>
      <c r="AP14" s="111" t="s">
        <v>1324</v>
      </c>
      <c r="AQ14" s="111" t="s">
        <v>1324</v>
      </c>
      <c r="AR14" s="120" t="s">
        <v>1324</v>
      </c>
      <c r="AS14" s="120" t="s">
        <v>1324</v>
      </c>
      <c r="AT14" s="111" t="s">
        <v>1324</v>
      </c>
      <c r="AU14" s="111" t="s">
        <v>1324</v>
      </c>
      <c r="AV14" s="120" t="s">
        <v>1324</v>
      </c>
      <c r="AW14" s="111" t="s">
        <v>1324</v>
      </c>
      <c r="AX14" s="111" t="s">
        <v>1324</v>
      </c>
      <c r="AY14" s="111" t="s">
        <v>1324</v>
      </c>
      <c r="AZ14" s="111" t="s">
        <v>1324</v>
      </c>
      <c r="BA14" s="111" t="s">
        <v>1324</v>
      </c>
      <c r="BB14" s="111" t="s">
        <v>1324</v>
      </c>
      <c r="BC14" s="111" t="s">
        <v>1324</v>
      </c>
      <c r="BD14" s="111" t="s">
        <v>1324</v>
      </c>
      <c r="BE14" s="111" t="s">
        <v>1324</v>
      </c>
      <c r="BF14" s="111" t="s">
        <v>1324</v>
      </c>
      <c r="BG14" s="111" t="s">
        <v>1324</v>
      </c>
      <c r="BH14" s="111" t="s">
        <v>1324</v>
      </c>
      <c r="BI14" s="111" t="s">
        <v>1324</v>
      </c>
      <c r="BJ14" s="111" t="s">
        <v>1324</v>
      </c>
      <c r="BK14" s="111" t="s">
        <v>1324</v>
      </c>
      <c r="BL14" s="111" t="s">
        <v>1324</v>
      </c>
      <c r="BM14" s="111" t="s">
        <v>1324</v>
      </c>
      <c r="BN14" s="111" t="s">
        <v>1324</v>
      </c>
      <c r="BO14" s="111" t="s">
        <v>1324</v>
      </c>
      <c r="BP14" s="111" t="s">
        <v>1324</v>
      </c>
      <c r="BQ14" s="111" t="s">
        <v>1324</v>
      </c>
      <c r="BR14" s="111" t="s">
        <v>1324</v>
      </c>
      <c r="BS14" s="111" t="s">
        <v>1324</v>
      </c>
      <c r="BT14" s="111" t="s">
        <v>1324</v>
      </c>
      <c r="BU14" s="111" t="s">
        <v>1324</v>
      </c>
      <c r="BV14" s="111" t="s">
        <v>1324</v>
      </c>
      <c r="BX14" s="40" t="s">
        <v>2087</v>
      </c>
      <c r="BY14" s="111" t="s">
        <v>1324</v>
      </c>
      <c r="BZ14" s="111" t="s">
        <v>1324</v>
      </c>
      <c r="CA14" s="111" t="s">
        <v>1324</v>
      </c>
      <c r="CB14" s="111" t="s">
        <v>1324</v>
      </c>
      <c r="CC14" s="111" t="s">
        <v>1324</v>
      </c>
      <c r="CD14" s="111" t="s">
        <v>1324</v>
      </c>
      <c r="CE14" s="111" t="s">
        <v>1324</v>
      </c>
      <c r="CF14" s="111" t="s">
        <v>1324</v>
      </c>
      <c r="CG14" s="111" t="s">
        <v>1324</v>
      </c>
      <c r="CH14" s="111" t="s">
        <v>1324</v>
      </c>
      <c r="CI14" s="111" t="s">
        <v>1324</v>
      </c>
      <c r="CJ14" s="111" t="s">
        <v>1324</v>
      </c>
      <c r="CK14" s="72"/>
      <c r="CL14" s="182" t="s">
        <v>997</v>
      </c>
    </row>
    <row r="15" spans="1:90" ht="12.75">
      <c r="A15" s="40" t="s">
        <v>1764</v>
      </c>
      <c r="B15" s="213">
        <v>24336.940298507463</v>
      </c>
      <c r="C15" s="204">
        <v>845.0271366417543</v>
      </c>
      <c r="D15" s="202">
        <v>67</v>
      </c>
      <c r="E15" s="212" t="s">
        <v>2361</v>
      </c>
      <c r="F15" s="213">
        <v>28952.996703296707</v>
      </c>
      <c r="G15" s="204">
        <v>805.2475342270008</v>
      </c>
      <c r="H15" s="202">
        <v>91</v>
      </c>
      <c r="I15" s="212" t="s">
        <v>2362</v>
      </c>
      <c r="J15" s="213">
        <v>9342.167567567569</v>
      </c>
      <c r="K15" s="204">
        <v>337.65502615713825</v>
      </c>
      <c r="L15" s="202">
        <v>74</v>
      </c>
      <c r="M15" s="212" t="s">
        <v>2519</v>
      </c>
      <c r="N15" s="213">
        <v>21492.15263157895</v>
      </c>
      <c r="O15" s="204">
        <v>974.3722602931073</v>
      </c>
      <c r="P15" s="202">
        <v>76</v>
      </c>
      <c r="Q15" s="212" t="s">
        <v>2363</v>
      </c>
      <c r="R15" s="213" t="s">
        <v>1324</v>
      </c>
      <c r="S15" s="204" t="s">
        <v>1324</v>
      </c>
      <c r="T15" s="202" t="s">
        <v>1324</v>
      </c>
      <c r="U15" s="212" t="s">
        <v>1324</v>
      </c>
      <c r="V15" s="214" t="s">
        <v>1324</v>
      </c>
      <c r="W15" s="215" t="s">
        <v>1324</v>
      </c>
      <c r="X15" s="202" t="s">
        <v>1324</v>
      </c>
      <c r="Y15" s="212" t="s">
        <v>1324</v>
      </c>
      <c r="Z15" s="216" t="s">
        <v>1324</v>
      </c>
      <c r="AA15" s="172" t="s">
        <v>1324</v>
      </c>
      <c r="AB15" s="202" t="s">
        <v>1324</v>
      </c>
      <c r="AC15" s="212" t="s">
        <v>1324</v>
      </c>
      <c r="AD15" s="229" t="s">
        <v>2089</v>
      </c>
      <c r="AE15" s="225" t="s">
        <v>280</v>
      </c>
      <c r="AF15" s="225" t="s">
        <v>2131</v>
      </c>
      <c r="AG15" s="227" t="s">
        <v>1764</v>
      </c>
      <c r="AI15" s="40" t="s">
        <v>1764</v>
      </c>
      <c r="AJ15" s="111">
        <v>7.1</v>
      </c>
      <c r="AK15" s="111">
        <v>320</v>
      </c>
      <c r="AL15" s="111" t="s">
        <v>1441</v>
      </c>
      <c r="AM15" s="111">
        <v>0.7</v>
      </c>
      <c r="AN15" s="111" t="s">
        <v>1324</v>
      </c>
      <c r="AO15" s="111">
        <v>9</v>
      </c>
      <c r="AP15" s="111">
        <v>20</v>
      </c>
      <c r="AQ15" s="111">
        <v>550</v>
      </c>
      <c r="AR15" s="120">
        <v>48</v>
      </c>
      <c r="AS15" s="120">
        <v>0.3</v>
      </c>
      <c r="AT15" s="111">
        <v>3400</v>
      </c>
      <c r="AU15" s="111">
        <v>15</v>
      </c>
      <c r="AV15" s="120">
        <v>16</v>
      </c>
      <c r="AW15" s="111">
        <v>4.47</v>
      </c>
      <c r="AX15" s="111">
        <v>4.2</v>
      </c>
      <c r="AY15" s="111">
        <v>0.13</v>
      </c>
      <c r="AZ15" s="111">
        <v>345</v>
      </c>
      <c r="BA15" s="111">
        <v>24000</v>
      </c>
      <c r="BB15" s="111">
        <v>690</v>
      </c>
      <c r="BC15" s="111">
        <v>0.9</v>
      </c>
      <c r="BD15" s="111">
        <v>6</v>
      </c>
      <c r="BE15" s="111" t="s">
        <v>2021</v>
      </c>
      <c r="BF15" s="111">
        <v>1</v>
      </c>
      <c r="BG15" s="111">
        <v>0.7</v>
      </c>
      <c r="BH15" s="111" t="s">
        <v>1324</v>
      </c>
      <c r="BI15" s="111" t="s">
        <v>1439</v>
      </c>
      <c r="BJ15" s="111">
        <v>1.8</v>
      </c>
      <c r="BK15" s="111" t="s">
        <v>1443</v>
      </c>
      <c r="BL15" s="111">
        <v>14</v>
      </c>
      <c r="BM15" s="111">
        <v>1.2</v>
      </c>
      <c r="BN15" s="111">
        <v>1</v>
      </c>
      <c r="BO15" s="111">
        <v>9000</v>
      </c>
      <c r="BP15" s="111" t="s">
        <v>1324</v>
      </c>
      <c r="BQ15" s="111" t="s">
        <v>1324</v>
      </c>
      <c r="BR15" s="111" t="s">
        <v>1324</v>
      </c>
      <c r="BS15" s="111">
        <v>22.9</v>
      </c>
      <c r="BT15" s="111" t="s">
        <v>1324</v>
      </c>
      <c r="BU15" s="111" t="s">
        <v>1324</v>
      </c>
      <c r="BV15" s="111" t="s">
        <v>1324</v>
      </c>
      <c r="BX15" s="40" t="s">
        <v>1764</v>
      </c>
      <c r="BY15" s="111" t="s">
        <v>1324</v>
      </c>
      <c r="BZ15" s="111" t="s">
        <v>1324</v>
      </c>
      <c r="CA15" s="111" t="s">
        <v>1324</v>
      </c>
      <c r="CB15" s="111" t="s">
        <v>1324</v>
      </c>
      <c r="CC15" s="111" t="s">
        <v>1324</v>
      </c>
      <c r="CD15" s="111" t="s">
        <v>1324</v>
      </c>
      <c r="CE15" s="111" t="s">
        <v>1324</v>
      </c>
      <c r="CF15" s="111" t="s">
        <v>1324</v>
      </c>
      <c r="CG15" s="111" t="s">
        <v>1324</v>
      </c>
      <c r="CH15" s="111" t="s">
        <v>1324</v>
      </c>
      <c r="CI15" s="111" t="s">
        <v>1324</v>
      </c>
      <c r="CJ15" s="111" t="s">
        <v>1324</v>
      </c>
      <c r="CK15" s="72"/>
      <c r="CL15" s="182"/>
    </row>
    <row r="16" spans="1:90" ht="12.75">
      <c r="A16" s="40" t="s">
        <v>2088</v>
      </c>
      <c r="B16" s="213">
        <v>96.6842105263158</v>
      </c>
      <c r="C16" s="204">
        <v>9.798257393700998</v>
      </c>
      <c r="D16" s="202">
        <v>19</v>
      </c>
      <c r="E16" s="212" t="s">
        <v>2507</v>
      </c>
      <c r="F16" s="213">
        <v>213327.6976744186</v>
      </c>
      <c r="G16" s="204">
        <v>7835.520332601714</v>
      </c>
      <c r="H16" s="202">
        <v>43</v>
      </c>
      <c r="I16" s="212" t="s">
        <v>2367</v>
      </c>
      <c r="J16" s="213">
        <v>197.04</v>
      </c>
      <c r="K16" s="204">
        <v>93.41176754450946</v>
      </c>
      <c r="L16" s="202">
        <v>20</v>
      </c>
      <c r="M16" s="212" t="s">
        <v>2368</v>
      </c>
      <c r="N16" s="213">
        <v>3359.1576923076927</v>
      </c>
      <c r="O16" s="204">
        <v>212.54894621818235</v>
      </c>
      <c r="P16" s="202">
        <v>26</v>
      </c>
      <c r="Q16" s="212" t="s">
        <v>2369</v>
      </c>
      <c r="R16" s="213" t="s">
        <v>1324</v>
      </c>
      <c r="S16" s="204" t="s">
        <v>1324</v>
      </c>
      <c r="T16" s="202" t="s">
        <v>1324</v>
      </c>
      <c r="U16" s="212" t="s">
        <v>1324</v>
      </c>
      <c r="V16" s="214" t="s">
        <v>1324</v>
      </c>
      <c r="W16" s="215" t="s">
        <v>1324</v>
      </c>
      <c r="X16" s="202" t="s">
        <v>1324</v>
      </c>
      <c r="Y16" s="212" t="s">
        <v>1324</v>
      </c>
      <c r="Z16" s="216" t="s">
        <v>1324</v>
      </c>
      <c r="AA16" s="172" t="s">
        <v>1324</v>
      </c>
      <c r="AB16" s="202" t="s">
        <v>1324</v>
      </c>
      <c r="AC16" s="212" t="s">
        <v>1324</v>
      </c>
      <c r="AD16" s="229" t="s">
        <v>2049</v>
      </c>
      <c r="AE16" s="225" t="s">
        <v>1586</v>
      </c>
      <c r="AF16" s="225" t="s">
        <v>1983</v>
      </c>
      <c r="AG16" s="227" t="s">
        <v>2088</v>
      </c>
      <c r="AI16" s="40" t="s">
        <v>2088</v>
      </c>
      <c r="AJ16" s="111" t="s">
        <v>1324</v>
      </c>
      <c r="AK16" s="111" t="s">
        <v>1324</v>
      </c>
      <c r="AL16" s="111" t="s">
        <v>1324</v>
      </c>
      <c r="AM16" s="111" t="s">
        <v>1324</v>
      </c>
      <c r="AN16" s="111" t="s">
        <v>1324</v>
      </c>
      <c r="AO16" s="111" t="s">
        <v>1324</v>
      </c>
      <c r="AP16" s="111" t="s">
        <v>1324</v>
      </c>
      <c r="AQ16" s="111" t="s">
        <v>1324</v>
      </c>
      <c r="AR16" s="120" t="s">
        <v>1324</v>
      </c>
      <c r="AS16" s="120" t="s">
        <v>1324</v>
      </c>
      <c r="AT16" s="111" t="s">
        <v>1324</v>
      </c>
      <c r="AU16" s="111" t="s">
        <v>1324</v>
      </c>
      <c r="AV16" s="120" t="s">
        <v>1324</v>
      </c>
      <c r="AW16" s="111" t="s">
        <v>1324</v>
      </c>
      <c r="AX16" s="111" t="s">
        <v>1324</v>
      </c>
      <c r="AY16" s="111" t="s">
        <v>1324</v>
      </c>
      <c r="AZ16" s="111" t="s">
        <v>1324</v>
      </c>
      <c r="BA16" s="111" t="s">
        <v>1324</v>
      </c>
      <c r="BB16" s="111" t="s">
        <v>1324</v>
      </c>
      <c r="BC16" s="111" t="s">
        <v>1324</v>
      </c>
      <c r="BD16" s="111" t="s">
        <v>1324</v>
      </c>
      <c r="BE16" s="111" t="s">
        <v>1324</v>
      </c>
      <c r="BF16" s="111" t="s">
        <v>1324</v>
      </c>
      <c r="BG16" s="111" t="s">
        <v>1324</v>
      </c>
      <c r="BH16" s="111" t="s">
        <v>1324</v>
      </c>
      <c r="BI16" s="111" t="s">
        <v>1324</v>
      </c>
      <c r="BJ16" s="111" t="s">
        <v>1324</v>
      </c>
      <c r="BK16" s="111" t="s">
        <v>1324</v>
      </c>
      <c r="BL16" s="111" t="s">
        <v>1324</v>
      </c>
      <c r="BM16" s="111" t="s">
        <v>1324</v>
      </c>
      <c r="BN16" s="111" t="s">
        <v>1324</v>
      </c>
      <c r="BO16" s="111" t="s">
        <v>1324</v>
      </c>
      <c r="BP16" s="111" t="s">
        <v>1324</v>
      </c>
      <c r="BQ16" s="111" t="s">
        <v>1324</v>
      </c>
      <c r="BR16" s="111" t="s">
        <v>1324</v>
      </c>
      <c r="BS16" s="111" t="s">
        <v>1324</v>
      </c>
      <c r="BT16" s="111" t="s">
        <v>1324</v>
      </c>
      <c r="BU16" s="111" t="s">
        <v>1324</v>
      </c>
      <c r="BV16" s="111" t="s">
        <v>1324</v>
      </c>
      <c r="BX16" s="40" t="s">
        <v>2088</v>
      </c>
      <c r="BY16" s="111" t="s">
        <v>1324</v>
      </c>
      <c r="BZ16" s="111" t="s">
        <v>1324</v>
      </c>
      <c r="CA16" s="111" t="s">
        <v>1324</v>
      </c>
      <c r="CB16" s="111" t="s">
        <v>1324</v>
      </c>
      <c r="CC16" s="111" t="s">
        <v>1324</v>
      </c>
      <c r="CD16" s="111" t="s">
        <v>1324</v>
      </c>
      <c r="CE16" s="111" t="s">
        <v>1324</v>
      </c>
      <c r="CF16" s="111" t="s">
        <v>1324</v>
      </c>
      <c r="CG16" s="111" t="s">
        <v>1324</v>
      </c>
      <c r="CH16" s="111" t="s">
        <v>1324</v>
      </c>
      <c r="CI16" s="111" t="s">
        <v>1324</v>
      </c>
      <c r="CJ16" s="111" t="s">
        <v>1324</v>
      </c>
      <c r="CK16" s="72"/>
      <c r="CL16" s="182"/>
    </row>
    <row r="17" spans="1:90" ht="12.75">
      <c r="A17" s="40" t="s">
        <v>1486</v>
      </c>
      <c r="B17" s="213">
        <v>64.88166666666666</v>
      </c>
      <c r="C17" s="204">
        <v>17.661613414572226</v>
      </c>
      <c r="D17" s="202">
        <v>24</v>
      </c>
      <c r="E17" s="212" t="s">
        <v>2364</v>
      </c>
      <c r="F17" s="213">
        <v>104010.8</v>
      </c>
      <c r="G17" s="204">
        <v>3069.815367560298</v>
      </c>
      <c r="H17" s="202">
        <v>45</v>
      </c>
      <c r="I17" s="212" t="s">
        <v>2370</v>
      </c>
      <c r="J17" s="213">
        <v>108.6086956521739</v>
      </c>
      <c r="K17" s="204">
        <v>22.88655645577032</v>
      </c>
      <c r="L17" s="202">
        <v>23</v>
      </c>
      <c r="M17" s="212" t="s">
        <v>2360</v>
      </c>
      <c r="N17" s="213">
        <v>1647.896551724138</v>
      </c>
      <c r="O17" s="204">
        <v>73.147280404276</v>
      </c>
      <c r="P17" s="202">
        <v>29</v>
      </c>
      <c r="Q17" s="212" t="s">
        <v>2365</v>
      </c>
      <c r="R17" s="213" t="s">
        <v>1324</v>
      </c>
      <c r="S17" s="204" t="s">
        <v>1324</v>
      </c>
      <c r="T17" s="202" t="s">
        <v>1324</v>
      </c>
      <c r="U17" s="212" t="s">
        <v>1324</v>
      </c>
      <c r="V17" s="214" t="s">
        <v>1324</v>
      </c>
      <c r="W17" s="215" t="s">
        <v>1324</v>
      </c>
      <c r="X17" s="202" t="s">
        <v>1324</v>
      </c>
      <c r="Y17" s="212" t="s">
        <v>1324</v>
      </c>
      <c r="Z17" s="216" t="s">
        <v>1324</v>
      </c>
      <c r="AA17" s="172" t="s">
        <v>1324</v>
      </c>
      <c r="AB17" s="202" t="s">
        <v>1324</v>
      </c>
      <c r="AC17" s="212" t="s">
        <v>1324</v>
      </c>
      <c r="AD17" s="229" t="s">
        <v>1488</v>
      </c>
      <c r="AE17" s="225" t="s">
        <v>293</v>
      </c>
      <c r="AF17" s="225" t="s">
        <v>1984</v>
      </c>
      <c r="AG17" s="227" t="s">
        <v>1486</v>
      </c>
      <c r="AI17" s="40" t="s">
        <v>1486</v>
      </c>
      <c r="AJ17" s="111" t="s">
        <v>1324</v>
      </c>
      <c r="AK17" s="111" t="s">
        <v>1324</v>
      </c>
      <c r="AL17" s="111" t="s">
        <v>1324</v>
      </c>
      <c r="AM17" s="111" t="s">
        <v>1324</v>
      </c>
      <c r="AN17" s="111" t="s">
        <v>1324</v>
      </c>
      <c r="AO17" s="111" t="s">
        <v>1324</v>
      </c>
      <c r="AP17" s="111" t="s">
        <v>1324</v>
      </c>
      <c r="AQ17" s="111" t="s">
        <v>1324</v>
      </c>
      <c r="AR17" s="120" t="s">
        <v>1324</v>
      </c>
      <c r="AS17" s="120" t="s">
        <v>1324</v>
      </c>
      <c r="AT17" s="111" t="s">
        <v>1324</v>
      </c>
      <c r="AU17" s="111" t="s">
        <v>1324</v>
      </c>
      <c r="AV17" s="120" t="s">
        <v>1324</v>
      </c>
      <c r="AW17" s="111" t="s">
        <v>1324</v>
      </c>
      <c r="AX17" s="111" t="s">
        <v>1324</v>
      </c>
      <c r="AY17" s="111" t="s">
        <v>1324</v>
      </c>
      <c r="AZ17" s="111" t="s">
        <v>1324</v>
      </c>
      <c r="BA17" s="111" t="s">
        <v>1324</v>
      </c>
      <c r="BB17" s="111" t="s">
        <v>1324</v>
      </c>
      <c r="BC17" s="111" t="s">
        <v>1324</v>
      </c>
      <c r="BD17" s="111" t="s">
        <v>1324</v>
      </c>
      <c r="BE17" s="111" t="s">
        <v>1324</v>
      </c>
      <c r="BF17" s="111" t="s">
        <v>1324</v>
      </c>
      <c r="BG17" s="111" t="s">
        <v>1324</v>
      </c>
      <c r="BH17" s="111" t="s">
        <v>1324</v>
      </c>
      <c r="BI17" s="111" t="s">
        <v>1324</v>
      </c>
      <c r="BJ17" s="111" t="s">
        <v>1324</v>
      </c>
      <c r="BK17" s="111" t="s">
        <v>1324</v>
      </c>
      <c r="BL17" s="111" t="s">
        <v>1324</v>
      </c>
      <c r="BM17" s="111" t="s">
        <v>1324</v>
      </c>
      <c r="BN17" s="111" t="s">
        <v>1324</v>
      </c>
      <c r="BO17" s="111" t="s">
        <v>1324</v>
      </c>
      <c r="BP17" s="111" t="s">
        <v>1324</v>
      </c>
      <c r="BQ17" s="111" t="s">
        <v>1324</v>
      </c>
      <c r="BR17" s="111" t="s">
        <v>1324</v>
      </c>
      <c r="BS17" s="111" t="s">
        <v>1324</v>
      </c>
      <c r="BT17" s="111" t="s">
        <v>1324</v>
      </c>
      <c r="BU17" s="111" t="s">
        <v>1324</v>
      </c>
      <c r="BV17" s="111" t="s">
        <v>1324</v>
      </c>
      <c r="BX17" s="40" t="s">
        <v>1486</v>
      </c>
      <c r="BY17" s="111" t="s">
        <v>1324</v>
      </c>
      <c r="BZ17" s="111" t="s">
        <v>1324</v>
      </c>
      <c r="CA17" s="111" t="s">
        <v>1324</v>
      </c>
      <c r="CB17" s="111" t="s">
        <v>1324</v>
      </c>
      <c r="CC17" s="111" t="s">
        <v>1324</v>
      </c>
      <c r="CD17" s="111" t="s">
        <v>1324</v>
      </c>
      <c r="CE17" s="111" t="s">
        <v>1324</v>
      </c>
      <c r="CF17" s="111" t="s">
        <v>1324</v>
      </c>
      <c r="CG17" s="111" t="s">
        <v>1324</v>
      </c>
      <c r="CH17" s="111" t="s">
        <v>1324</v>
      </c>
      <c r="CI17" s="111" t="s">
        <v>1324</v>
      </c>
      <c r="CJ17" s="111" t="s">
        <v>1324</v>
      </c>
      <c r="CK17" s="72"/>
      <c r="CL17" s="182"/>
    </row>
    <row r="18" spans="1:90" ht="12.75">
      <c r="A18" s="40" t="s">
        <v>1765</v>
      </c>
      <c r="B18" s="213">
        <v>21.290625</v>
      </c>
      <c r="C18" s="204">
        <v>10.088786650109542</v>
      </c>
      <c r="D18" s="202">
        <v>32</v>
      </c>
      <c r="E18" s="212" t="s">
        <v>410</v>
      </c>
      <c r="F18" s="213">
        <v>97125.37662337662</v>
      </c>
      <c r="G18" s="204">
        <v>3309.5655845225424</v>
      </c>
      <c r="H18" s="202">
        <v>77</v>
      </c>
      <c r="I18" s="212" t="s">
        <v>2373</v>
      </c>
      <c r="J18" s="213">
        <v>59273.51162790698</v>
      </c>
      <c r="K18" s="204">
        <v>2602.774442589261</v>
      </c>
      <c r="L18" s="202">
        <v>86</v>
      </c>
      <c r="M18" s="212" t="s">
        <v>2374</v>
      </c>
      <c r="N18" s="213">
        <v>235648.4084507042</v>
      </c>
      <c r="O18" s="204">
        <v>7889.3438561623325</v>
      </c>
      <c r="P18" s="202">
        <v>71</v>
      </c>
      <c r="Q18" s="212" t="s">
        <v>2375</v>
      </c>
      <c r="R18" s="213" t="s">
        <v>1324</v>
      </c>
      <c r="S18" s="204" t="s">
        <v>1324</v>
      </c>
      <c r="T18" s="202" t="s">
        <v>1324</v>
      </c>
      <c r="U18" s="212" t="s">
        <v>1324</v>
      </c>
      <c r="V18" s="214" t="s">
        <v>1324</v>
      </c>
      <c r="W18" s="215" t="s">
        <v>1324</v>
      </c>
      <c r="X18" s="202" t="s">
        <v>1324</v>
      </c>
      <c r="Y18" s="212" t="s">
        <v>1324</v>
      </c>
      <c r="Z18" s="216" t="s">
        <v>1324</v>
      </c>
      <c r="AA18" s="172" t="s">
        <v>1324</v>
      </c>
      <c r="AB18" s="202" t="s">
        <v>1324</v>
      </c>
      <c r="AC18" s="212" t="s">
        <v>1324</v>
      </c>
      <c r="AD18" s="229" t="s">
        <v>2135</v>
      </c>
      <c r="AE18" s="225" t="s">
        <v>1639</v>
      </c>
      <c r="AF18" s="225" t="s">
        <v>2132</v>
      </c>
      <c r="AG18" s="227" t="s">
        <v>1765</v>
      </c>
      <c r="AI18" s="40" t="s">
        <v>1765</v>
      </c>
      <c r="AJ18" s="111">
        <v>2660</v>
      </c>
      <c r="AK18" s="111">
        <v>850</v>
      </c>
      <c r="AL18" s="111" t="s">
        <v>1785</v>
      </c>
      <c r="AM18" s="111" t="s">
        <v>712</v>
      </c>
      <c r="AN18" s="111" t="s">
        <v>713</v>
      </c>
      <c r="AO18" s="111" t="s">
        <v>95</v>
      </c>
      <c r="AP18" s="111" t="s">
        <v>1439</v>
      </c>
      <c r="AQ18" s="111" t="s">
        <v>2298</v>
      </c>
      <c r="AR18" s="120">
        <v>280</v>
      </c>
      <c r="AS18" s="120" t="s">
        <v>1445</v>
      </c>
      <c r="AT18" s="111">
        <v>20000</v>
      </c>
      <c r="AU18" s="111" t="s">
        <v>1444</v>
      </c>
      <c r="AV18" s="120" t="s">
        <v>1443</v>
      </c>
      <c r="AW18" s="111">
        <v>20.7</v>
      </c>
      <c r="AX18" s="111">
        <v>697</v>
      </c>
      <c r="AY18" s="111">
        <v>0.5</v>
      </c>
      <c r="AZ18" s="111">
        <v>57</v>
      </c>
      <c r="BA18" s="111" t="s">
        <v>1441</v>
      </c>
      <c r="BB18" s="111" t="s">
        <v>714</v>
      </c>
      <c r="BC18" s="111">
        <v>1.8</v>
      </c>
      <c r="BD18" s="111" t="s">
        <v>1455</v>
      </c>
      <c r="BE18" s="111">
        <v>60</v>
      </c>
      <c r="BF18" s="111" t="s">
        <v>1440</v>
      </c>
      <c r="BG18" s="111" t="s">
        <v>1439</v>
      </c>
      <c r="BH18" s="111" t="s">
        <v>711</v>
      </c>
      <c r="BI18" s="111" t="s">
        <v>1439</v>
      </c>
      <c r="BJ18" s="111" t="s">
        <v>715</v>
      </c>
      <c r="BK18" s="111" t="s">
        <v>1926</v>
      </c>
      <c r="BL18" s="111" t="s">
        <v>716</v>
      </c>
      <c r="BM18" s="111" t="s">
        <v>303</v>
      </c>
      <c r="BN18" s="111" t="s">
        <v>262</v>
      </c>
      <c r="BO18" s="111">
        <v>54000</v>
      </c>
      <c r="BP18" s="111" t="s">
        <v>717</v>
      </c>
      <c r="BQ18" s="111" t="s">
        <v>1324</v>
      </c>
      <c r="BR18" s="111" t="s">
        <v>1324</v>
      </c>
      <c r="BS18" s="111">
        <v>1800</v>
      </c>
      <c r="BT18" s="111" t="s">
        <v>1324</v>
      </c>
      <c r="BU18" s="111" t="s">
        <v>1324</v>
      </c>
      <c r="BV18" s="111" t="s">
        <v>1324</v>
      </c>
      <c r="BX18" s="40" t="s">
        <v>1765</v>
      </c>
      <c r="BY18" s="111" t="s">
        <v>1324</v>
      </c>
      <c r="BZ18" s="111" t="s">
        <v>1324</v>
      </c>
      <c r="CA18" s="111" t="s">
        <v>1324</v>
      </c>
      <c r="CB18" s="111" t="s">
        <v>1324</v>
      </c>
      <c r="CC18" s="111" t="s">
        <v>1324</v>
      </c>
      <c r="CD18" s="111" t="s">
        <v>1324</v>
      </c>
      <c r="CE18" s="111" t="s">
        <v>1324</v>
      </c>
      <c r="CF18" s="111" t="s">
        <v>1324</v>
      </c>
      <c r="CG18" s="111" t="s">
        <v>1324</v>
      </c>
      <c r="CH18" s="111" t="s">
        <v>1324</v>
      </c>
      <c r="CI18" s="111" t="s">
        <v>1324</v>
      </c>
      <c r="CJ18" s="111" t="s">
        <v>1324</v>
      </c>
      <c r="CK18" s="72"/>
      <c r="CL18" s="182"/>
    </row>
    <row r="19" spans="1:90" ht="12.75">
      <c r="A19" s="40" t="s">
        <v>1487</v>
      </c>
      <c r="B19" s="213">
        <v>15.677857142857144</v>
      </c>
      <c r="C19" s="204">
        <v>10.709475444003516</v>
      </c>
      <c r="D19" s="202">
        <v>14</v>
      </c>
      <c r="E19" s="212" t="s">
        <v>2378</v>
      </c>
      <c r="F19" s="213">
        <v>22721.229166666668</v>
      </c>
      <c r="G19" s="204">
        <v>914.772759588098</v>
      </c>
      <c r="H19" s="202">
        <v>48</v>
      </c>
      <c r="I19" s="212" t="s">
        <v>2379</v>
      </c>
      <c r="J19" s="213">
        <v>718.1162790697674</v>
      </c>
      <c r="K19" s="204">
        <v>72.21139908112542</v>
      </c>
      <c r="L19" s="202">
        <v>43</v>
      </c>
      <c r="M19" s="212" t="s">
        <v>1718</v>
      </c>
      <c r="N19" s="213">
        <v>727.5</v>
      </c>
      <c r="O19" s="204">
        <v>55.507271080977695</v>
      </c>
      <c r="P19" s="202">
        <v>36</v>
      </c>
      <c r="Q19" s="212" t="s">
        <v>2380</v>
      </c>
      <c r="R19" s="213" t="s">
        <v>1324</v>
      </c>
      <c r="S19" s="204" t="s">
        <v>1324</v>
      </c>
      <c r="T19" s="202" t="s">
        <v>1324</v>
      </c>
      <c r="U19" s="212" t="s">
        <v>1324</v>
      </c>
      <c r="V19" s="214" t="s">
        <v>1324</v>
      </c>
      <c r="W19" s="215" t="s">
        <v>1324</v>
      </c>
      <c r="X19" s="202" t="s">
        <v>1324</v>
      </c>
      <c r="Y19" s="212" t="s">
        <v>1324</v>
      </c>
      <c r="Z19" s="216" t="s">
        <v>1324</v>
      </c>
      <c r="AA19" s="172" t="s">
        <v>1324</v>
      </c>
      <c r="AB19" s="202" t="s">
        <v>1324</v>
      </c>
      <c r="AC19" s="212" t="s">
        <v>1324</v>
      </c>
      <c r="AD19" s="229" t="s">
        <v>2137</v>
      </c>
      <c r="AE19" s="225" t="s">
        <v>2051</v>
      </c>
      <c r="AF19" s="225" t="s">
        <v>1984</v>
      </c>
      <c r="AG19" s="227" t="s">
        <v>1487</v>
      </c>
      <c r="AI19" s="40" t="s">
        <v>1487</v>
      </c>
      <c r="AJ19" s="111" t="s">
        <v>1324</v>
      </c>
      <c r="AK19" s="111" t="s">
        <v>1324</v>
      </c>
      <c r="AL19" s="111" t="s">
        <v>1324</v>
      </c>
      <c r="AM19" s="111" t="s">
        <v>1324</v>
      </c>
      <c r="AN19" s="111" t="s">
        <v>1324</v>
      </c>
      <c r="AO19" s="111" t="s">
        <v>1324</v>
      </c>
      <c r="AP19" s="111" t="s">
        <v>1324</v>
      </c>
      <c r="AQ19" s="111" t="s">
        <v>1324</v>
      </c>
      <c r="AR19" s="120" t="s">
        <v>1324</v>
      </c>
      <c r="AS19" s="120" t="s">
        <v>1324</v>
      </c>
      <c r="AT19" s="111" t="s">
        <v>1324</v>
      </c>
      <c r="AU19" s="111" t="s">
        <v>1324</v>
      </c>
      <c r="AV19" s="120" t="s">
        <v>1324</v>
      </c>
      <c r="AW19" s="111" t="s">
        <v>1324</v>
      </c>
      <c r="AX19" s="111" t="s">
        <v>1324</v>
      </c>
      <c r="AY19" s="111" t="s">
        <v>1324</v>
      </c>
      <c r="AZ19" s="111" t="s">
        <v>1324</v>
      </c>
      <c r="BA19" s="111" t="s">
        <v>1324</v>
      </c>
      <c r="BB19" s="111" t="s">
        <v>1324</v>
      </c>
      <c r="BC19" s="111" t="s">
        <v>1324</v>
      </c>
      <c r="BD19" s="111" t="s">
        <v>1324</v>
      </c>
      <c r="BE19" s="111" t="s">
        <v>1324</v>
      </c>
      <c r="BF19" s="111" t="s">
        <v>1324</v>
      </c>
      <c r="BG19" s="111" t="s">
        <v>1324</v>
      </c>
      <c r="BH19" s="111" t="s">
        <v>1324</v>
      </c>
      <c r="BI19" s="111" t="s">
        <v>1324</v>
      </c>
      <c r="BJ19" s="111" t="s">
        <v>1324</v>
      </c>
      <c r="BK19" s="111" t="s">
        <v>1324</v>
      </c>
      <c r="BL19" s="111" t="s">
        <v>1324</v>
      </c>
      <c r="BM19" s="111" t="s">
        <v>1324</v>
      </c>
      <c r="BN19" s="111" t="s">
        <v>1324</v>
      </c>
      <c r="BO19" s="111" t="s">
        <v>1324</v>
      </c>
      <c r="BP19" s="111" t="s">
        <v>1324</v>
      </c>
      <c r="BQ19" s="111" t="s">
        <v>1324</v>
      </c>
      <c r="BR19" s="111" t="s">
        <v>1324</v>
      </c>
      <c r="BS19" s="111" t="s">
        <v>1324</v>
      </c>
      <c r="BT19" s="111" t="s">
        <v>1324</v>
      </c>
      <c r="BU19" s="111" t="s">
        <v>1324</v>
      </c>
      <c r="BV19" s="111" t="s">
        <v>1324</v>
      </c>
      <c r="BX19" s="40" t="s">
        <v>1487</v>
      </c>
      <c r="BY19" s="111" t="s">
        <v>1324</v>
      </c>
      <c r="BZ19" s="111" t="s">
        <v>1324</v>
      </c>
      <c r="CA19" s="111" t="s">
        <v>1324</v>
      </c>
      <c r="CB19" s="111" t="s">
        <v>1324</v>
      </c>
      <c r="CC19" s="111" t="s">
        <v>1324</v>
      </c>
      <c r="CD19" s="111" t="s">
        <v>1324</v>
      </c>
      <c r="CE19" s="111" t="s">
        <v>1324</v>
      </c>
      <c r="CF19" s="111" t="s">
        <v>1324</v>
      </c>
      <c r="CG19" s="111" t="s">
        <v>1324</v>
      </c>
      <c r="CH19" s="111" t="s">
        <v>1324</v>
      </c>
      <c r="CI19" s="111" t="s">
        <v>1324</v>
      </c>
      <c r="CJ19" s="111" t="s">
        <v>1324</v>
      </c>
      <c r="CK19" s="72"/>
      <c r="CL19" s="182"/>
    </row>
    <row r="20" spans="1:90" ht="12.75">
      <c r="A20" s="40" t="s">
        <v>1649</v>
      </c>
      <c r="B20" s="213">
        <v>16.9125</v>
      </c>
      <c r="C20" s="204">
        <v>20.489733201451564</v>
      </c>
      <c r="D20" s="202">
        <v>16</v>
      </c>
      <c r="E20" s="212" t="s">
        <v>2195</v>
      </c>
      <c r="F20" s="213">
        <v>8807.545454545454</v>
      </c>
      <c r="G20" s="204">
        <v>402.9052378436061</v>
      </c>
      <c r="H20" s="202">
        <v>33</v>
      </c>
      <c r="I20" s="212" t="s">
        <v>2381</v>
      </c>
      <c r="J20" s="213">
        <v>236306.4829787234</v>
      </c>
      <c r="K20" s="204">
        <v>12209.004847569395</v>
      </c>
      <c r="L20" s="202">
        <v>47</v>
      </c>
      <c r="M20" s="212" t="s">
        <v>2382</v>
      </c>
      <c r="N20" s="213">
        <v>94663.25806451614</v>
      </c>
      <c r="O20" s="204">
        <v>3087.9276974236614</v>
      </c>
      <c r="P20" s="202">
        <v>31</v>
      </c>
      <c r="Q20" s="212" t="s">
        <v>2383</v>
      </c>
      <c r="R20" s="213" t="s">
        <v>1324</v>
      </c>
      <c r="S20" s="204" t="s">
        <v>1324</v>
      </c>
      <c r="T20" s="202" t="s">
        <v>1324</v>
      </c>
      <c r="U20" s="212" t="s">
        <v>1324</v>
      </c>
      <c r="V20" s="214" t="s">
        <v>1324</v>
      </c>
      <c r="W20" s="215" t="s">
        <v>1324</v>
      </c>
      <c r="X20" s="202" t="s">
        <v>1324</v>
      </c>
      <c r="Y20" s="212" t="s">
        <v>1324</v>
      </c>
      <c r="Z20" s="216" t="s">
        <v>1324</v>
      </c>
      <c r="AA20" s="172" t="s">
        <v>1324</v>
      </c>
      <c r="AB20" s="202" t="s">
        <v>1324</v>
      </c>
      <c r="AC20" s="212" t="s">
        <v>1324</v>
      </c>
      <c r="AD20" s="229" t="s">
        <v>1650</v>
      </c>
      <c r="AE20" s="225" t="s">
        <v>293</v>
      </c>
      <c r="AF20" s="225" t="s">
        <v>2134</v>
      </c>
      <c r="AG20" s="227" t="s">
        <v>1649</v>
      </c>
      <c r="AI20" s="40" t="s">
        <v>1649</v>
      </c>
      <c r="AJ20" s="111">
        <v>244</v>
      </c>
      <c r="AK20" s="111">
        <v>709</v>
      </c>
      <c r="AL20" s="111">
        <v>4600</v>
      </c>
      <c r="AM20" s="111">
        <v>2.2</v>
      </c>
      <c r="AN20" s="111">
        <v>430</v>
      </c>
      <c r="AO20" s="111">
        <v>41</v>
      </c>
      <c r="AP20" s="111" t="s">
        <v>1439</v>
      </c>
      <c r="AQ20" s="111" t="s">
        <v>718</v>
      </c>
      <c r="AR20" s="120" t="s">
        <v>1440</v>
      </c>
      <c r="AS20" s="120">
        <v>3</v>
      </c>
      <c r="AT20" s="111">
        <v>1280</v>
      </c>
      <c r="AU20" s="111" t="s">
        <v>1444</v>
      </c>
      <c r="AV20" s="120" t="s">
        <v>1441</v>
      </c>
      <c r="AW20" s="111">
        <v>17</v>
      </c>
      <c r="AX20" s="111">
        <v>30</v>
      </c>
      <c r="AY20" s="111">
        <v>0.3</v>
      </c>
      <c r="AZ20" s="111">
        <v>19</v>
      </c>
      <c r="BA20" s="111" t="s">
        <v>1809</v>
      </c>
      <c r="BB20" s="111">
        <v>16</v>
      </c>
      <c r="BC20" s="111">
        <v>2.9</v>
      </c>
      <c r="BD20" s="111" t="s">
        <v>1786</v>
      </c>
      <c r="BE20" s="111" t="s">
        <v>1440</v>
      </c>
      <c r="BF20" s="111">
        <v>0.03</v>
      </c>
      <c r="BG20" s="111" t="s">
        <v>1439</v>
      </c>
      <c r="BH20" s="111" t="s">
        <v>1442</v>
      </c>
      <c r="BI20" s="111" t="s">
        <v>1439</v>
      </c>
      <c r="BJ20" s="111">
        <v>2.2</v>
      </c>
      <c r="BK20" s="111" t="s">
        <v>1788</v>
      </c>
      <c r="BL20" s="111">
        <v>4</v>
      </c>
      <c r="BM20" s="111">
        <v>2.1</v>
      </c>
      <c r="BN20" s="111" t="s">
        <v>1445</v>
      </c>
      <c r="BO20" s="111">
        <v>230000</v>
      </c>
      <c r="BP20" s="111" t="s">
        <v>719</v>
      </c>
      <c r="BQ20" s="111" t="s">
        <v>1324</v>
      </c>
      <c r="BR20" s="111" t="s">
        <v>1324</v>
      </c>
      <c r="BS20" s="111" t="s">
        <v>1324</v>
      </c>
      <c r="BT20" s="111" t="s">
        <v>1324</v>
      </c>
      <c r="BU20" s="111" t="s">
        <v>1324</v>
      </c>
      <c r="BV20" s="111" t="s">
        <v>1324</v>
      </c>
      <c r="BX20" s="40" t="s">
        <v>1649</v>
      </c>
      <c r="BY20" s="111" t="s">
        <v>1324</v>
      </c>
      <c r="BZ20" s="111" t="s">
        <v>1324</v>
      </c>
      <c r="CA20" s="111" t="s">
        <v>1324</v>
      </c>
      <c r="CB20" s="111" t="s">
        <v>1324</v>
      </c>
      <c r="CC20" s="111" t="s">
        <v>1324</v>
      </c>
      <c r="CD20" s="111" t="s">
        <v>1324</v>
      </c>
      <c r="CE20" s="111" t="s">
        <v>1324</v>
      </c>
      <c r="CF20" s="111" t="s">
        <v>1324</v>
      </c>
      <c r="CG20" s="111" t="s">
        <v>1324</v>
      </c>
      <c r="CH20" s="111" t="s">
        <v>1324</v>
      </c>
      <c r="CI20" s="111" t="s">
        <v>1324</v>
      </c>
      <c r="CJ20" s="111" t="s">
        <v>1324</v>
      </c>
      <c r="CK20" s="72"/>
      <c r="CL20" s="182" t="s">
        <v>997</v>
      </c>
    </row>
    <row r="21" spans="1:90" ht="12.75">
      <c r="A21" s="40" t="s">
        <v>1947</v>
      </c>
      <c r="B21" s="213">
        <v>42.182352941176475</v>
      </c>
      <c r="C21" s="204">
        <v>8.142652769070223</v>
      </c>
      <c r="D21" s="202">
        <v>17</v>
      </c>
      <c r="E21" s="212" t="s">
        <v>410</v>
      </c>
      <c r="F21" s="213">
        <v>118.79767441860466</v>
      </c>
      <c r="G21" s="204">
        <v>42.430147011473835</v>
      </c>
      <c r="H21" s="202">
        <v>43</v>
      </c>
      <c r="I21" s="212" t="s">
        <v>2371</v>
      </c>
      <c r="J21" s="213">
        <v>170580.8523809524</v>
      </c>
      <c r="K21" s="204">
        <v>6436.1793763087435</v>
      </c>
      <c r="L21" s="202">
        <v>42</v>
      </c>
      <c r="M21" s="212" t="s">
        <v>2388</v>
      </c>
      <c r="N21" s="213">
        <v>4213.919047619048</v>
      </c>
      <c r="O21" s="204">
        <v>190.27538994462626</v>
      </c>
      <c r="P21" s="202">
        <v>42</v>
      </c>
      <c r="Q21" s="212" t="s">
        <v>2389</v>
      </c>
      <c r="R21" s="213" t="s">
        <v>1324</v>
      </c>
      <c r="S21" s="204" t="s">
        <v>1324</v>
      </c>
      <c r="T21" s="202" t="s">
        <v>1324</v>
      </c>
      <c r="U21" s="212" t="s">
        <v>1324</v>
      </c>
      <c r="V21" s="214" t="s">
        <v>1324</v>
      </c>
      <c r="W21" s="215" t="s">
        <v>1324</v>
      </c>
      <c r="X21" s="202" t="s">
        <v>1324</v>
      </c>
      <c r="Y21" s="212" t="s">
        <v>1324</v>
      </c>
      <c r="Z21" s="216" t="s">
        <v>1324</v>
      </c>
      <c r="AA21" s="172" t="s">
        <v>1324</v>
      </c>
      <c r="AB21" s="202" t="s">
        <v>1324</v>
      </c>
      <c r="AC21" s="212" t="s">
        <v>1324</v>
      </c>
      <c r="AD21" s="229" t="s">
        <v>1468</v>
      </c>
      <c r="AE21" s="225" t="s">
        <v>1639</v>
      </c>
      <c r="AF21" s="225" t="s">
        <v>2133</v>
      </c>
      <c r="AG21" s="227" t="s">
        <v>1947</v>
      </c>
      <c r="AI21" s="40" t="s">
        <v>1947</v>
      </c>
      <c r="AJ21" s="111">
        <v>12.3</v>
      </c>
      <c r="AK21" s="111">
        <v>44</v>
      </c>
      <c r="AL21" s="111">
        <v>220</v>
      </c>
      <c r="AM21" s="111">
        <v>3.7</v>
      </c>
      <c r="AN21" s="111">
        <v>236</v>
      </c>
      <c r="AO21" s="111">
        <v>54.2</v>
      </c>
      <c r="AP21" s="111">
        <v>9.49</v>
      </c>
      <c r="AQ21" s="111">
        <v>30.1</v>
      </c>
      <c r="AR21" s="120">
        <v>9.9</v>
      </c>
      <c r="AS21" s="120">
        <v>3.04</v>
      </c>
      <c r="AT21" s="111">
        <v>14</v>
      </c>
      <c r="AU21" s="111">
        <v>2.03</v>
      </c>
      <c r="AV21" s="120" t="s">
        <v>303</v>
      </c>
      <c r="AW21" s="111">
        <v>5.62</v>
      </c>
      <c r="AX21" s="111">
        <v>29.2</v>
      </c>
      <c r="AY21" s="111">
        <v>0.548</v>
      </c>
      <c r="AZ21" s="111">
        <v>15.5</v>
      </c>
      <c r="BA21" s="111">
        <v>50</v>
      </c>
      <c r="BB21" s="111">
        <v>112</v>
      </c>
      <c r="BC21" s="111">
        <v>4.96</v>
      </c>
      <c r="BD21" s="111">
        <v>6.35</v>
      </c>
      <c r="BE21" s="111" t="s">
        <v>720</v>
      </c>
      <c r="BF21" s="111">
        <v>0.0393</v>
      </c>
      <c r="BG21" s="111">
        <v>0.584</v>
      </c>
      <c r="BH21" s="111" t="s">
        <v>93</v>
      </c>
      <c r="BI21" s="111">
        <v>0.83</v>
      </c>
      <c r="BJ21" s="111">
        <v>8.15</v>
      </c>
      <c r="BK21" s="111" t="s">
        <v>721</v>
      </c>
      <c r="BL21" s="111" t="s">
        <v>722</v>
      </c>
      <c r="BM21" s="111">
        <v>6.51</v>
      </c>
      <c r="BN21" s="111">
        <v>2.81</v>
      </c>
      <c r="BO21" s="111">
        <v>169000</v>
      </c>
      <c r="BP21" s="111" t="s">
        <v>99</v>
      </c>
      <c r="BQ21" s="111" t="s">
        <v>1324</v>
      </c>
      <c r="BR21" s="111">
        <v>1.4</v>
      </c>
      <c r="BS21" s="111">
        <v>3</v>
      </c>
      <c r="BT21" s="111">
        <v>2.63</v>
      </c>
      <c r="BU21" s="111">
        <v>19</v>
      </c>
      <c r="BV21" s="111" t="s">
        <v>1324</v>
      </c>
      <c r="BX21" s="40" t="s">
        <v>1947</v>
      </c>
      <c r="BY21" s="111" t="s">
        <v>1324</v>
      </c>
      <c r="BZ21" s="111" t="s">
        <v>1324</v>
      </c>
      <c r="CA21" s="111" t="s">
        <v>1324</v>
      </c>
      <c r="CB21" s="111" t="s">
        <v>1324</v>
      </c>
      <c r="CC21" s="111" t="s">
        <v>1324</v>
      </c>
      <c r="CD21" s="111" t="s">
        <v>1324</v>
      </c>
      <c r="CE21" s="111" t="s">
        <v>1324</v>
      </c>
      <c r="CF21" s="111" t="s">
        <v>1324</v>
      </c>
      <c r="CG21" s="111" t="s">
        <v>1324</v>
      </c>
      <c r="CH21" s="111" t="s">
        <v>1324</v>
      </c>
      <c r="CI21" s="111" t="s">
        <v>1324</v>
      </c>
      <c r="CJ21" s="111" t="s">
        <v>1324</v>
      </c>
      <c r="CK21" s="72"/>
      <c r="CL21" s="182"/>
    </row>
    <row r="22" spans="1:90" ht="12.75">
      <c r="A22" s="40" t="s">
        <v>1948</v>
      </c>
      <c r="B22" s="213">
        <v>6502.731707317073</v>
      </c>
      <c r="C22" s="204">
        <v>304.3465150441369</v>
      </c>
      <c r="D22" s="202">
        <v>41</v>
      </c>
      <c r="E22" s="212" t="s">
        <v>2390</v>
      </c>
      <c r="F22" s="213">
        <v>380.77272727272725</v>
      </c>
      <c r="G22" s="204">
        <v>62.14643758106267</v>
      </c>
      <c r="H22" s="202">
        <v>44</v>
      </c>
      <c r="I22" s="212" t="s">
        <v>2380</v>
      </c>
      <c r="J22" s="213">
        <v>92.18</v>
      </c>
      <c r="K22" s="204">
        <v>21.381884856111263</v>
      </c>
      <c r="L22" s="202">
        <v>25</v>
      </c>
      <c r="M22" s="212" t="s">
        <v>2500</v>
      </c>
      <c r="N22" s="213">
        <v>26.233333333333334</v>
      </c>
      <c r="O22" s="204">
        <v>18.702422465033937</v>
      </c>
      <c r="P22" s="202">
        <v>12</v>
      </c>
      <c r="Q22" s="212" t="s">
        <v>1280</v>
      </c>
      <c r="R22" s="213" t="s">
        <v>1324</v>
      </c>
      <c r="S22" s="204" t="s">
        <v>1324</v>
      </c>
      <c r="T22" s="202" t="s">
        <v>1324</v>
      </c>
      <c r="U22" s="212" t="s">
        <v>1324</v>
      </c>
      <c r="V22" s="214" t="s">
        <v>1324</v>
      </c>
      <c r="W22" s="215" t="s">
        <v>1324</v>
      </c>
      <c r="X22" s="202" t="s">
        <v>1324</v>
      </c>
      <c r="Y22" s="212" t="s">
        <v>1324</v>
      </c>
      <c r="Z22" s="216" t="s">
        <v>1324</v>
      </c>
      <c r="AA22" s="172" t="s">
        <v>1324</v>
      </c>
      <c r="AB22" s="202" t="s">
        <v>1324</v>
      </c>
      <c r="AC22" s="212" t="s">
        <v>1324</v>
      </c>
      <c r="AD22" s="229" t="s">
        <v>1471</v>
      </c>
      <c r="AE22" s="225" t="s">
        <v>2051</v>
      </c>
      <c r="AF22" s="225" t="s">
        <v>2133</v>
      </c>
      <c r="AG22" s="227" t="s">
        <v>1948</v>
      </c>
      <c r="AI22" s="40" t="s">
        <v>1948</v>
      </c>
      <c r="AJ22" s="111">
        <v>1.35</v>
      </c>
      <c r="AK22" s="111">
        <v>135</v>
      </c>
      <c r="AL22" s="111" t="s">
        <v>723</v>
      </c>
      <c r="AM22" s="111">
        <v>6.58</v>
      </c>
      <c r="AN22" s="111" t="s">
        <v>514</v>
      </c>
      <c r="AO22" s="111">
        <v>9.88</v>
      </c>
      <c r="AP22" s="111">
        <v>1.6</v>
      </c>
      <c r="AQ22" s="111">
        <v>2200</v>
      </c>
      <c r="AR22" s="120">
        <v>242</v>
      </c>
      <c r="AS22" s="120">
        <v>0.25</v>
      </c>
      <c r="AT22" s="111">
        <v>396</v>
      </c>
      <c r="AU22" s="111">
        <v>0.64</v>
      </c>
      <c r="AV22" s="120">
        <v>10</v>
      </c>
      <c r="AW22" s="111">
        <v>14.7</v>
      </c>
      <c r="AX22" s="111">
        <v>3.64</v>
      </c>
      <c r="AY22" s="111">
        <v>0.079</v>
      </c>
      <c r="AZ22" s="111">
        <v>3.5</v>
      </c>
      <c r="BA22" s="111">
        <v>6700</v>
      </c>
      <c r="BB22" s="111">
        <v>13</v>
      </c>
      <c r="BC22" s="111">
        <v>0.868</v>
      </c>
      <c r="BD22" s="111">
        <v>8.28</v>
      </c>
      <c r="BE22" s="111" t="s">
        <v>2301</v>
      </c>
      <c r="BF22" s="111">
        <v>0.235</v>
      </c>
      <c r="BG22" s="111">
        <v>0.11</v>
      </c>
      <c r="BH22" s="111" t="s">
        <v>102</v>
      </c>
      <c r="BI22" s="111" t="s">
        <v>1455</v>
      </c>
      <c r="BJ22" s="111">
        <v>1</v>
      </c>
      <c r="BK22" s="111" t="s">
        <v>724</v>
      </c>
      <c r="BL22" s="111" t="s">
        <v>515</v>
      </c>
      <c r="BM22" s="111">
        <v>0.63</v>
      </c>
      <c r="BN22" s="111">
        <v>0.529</v>
      </c>
      <c r="BO22" s="111">
        <v>69.6</v>
      </c>
      <c r="BP22" s="111" t="s">
        <v>263</v>
      </c>
      <c r="BQ22" s="111" t="s">
        <v>1324</v>
      </c>
      <c r="BR22" s="111">
        <v>0.34</v>
      </c>
      <c r="BS22" s="111" t="s">
        <v>264</v>
      </c>
      <c r="BT22" s="111" t="s">
        <v>2297</v>
      </c>
      <c r="BU22" s="111">
        <v>2.9</v>
      </c>
      <c r="BV22" s="111" t="s">
        <v>1324</v>
      </c>
      <c r="BX22" s="40" t="s">
        <v>1948</v>
      </c>
      <c r="BY22" s="111" t="s">
        <v>1324</v>
      </c>
      <c r="BZ22" s="111" t="s">
        <v>1324</v>
      </c>
      <c r="CA22" s="111" t="s">
        <v>1324</v>
      </c>
      <c r="CB22" s="111" t="s">
        <v>1324</v>
      </c>
      <c r="CC22" s="111" t="s">
        <v>1324</v>
      </c>
      <c r="CD22" s="111" t="s">
        <v>1324</v>
      </c>
      <c r="CE22" s="111" t="s">
        <v>1324</v>
      </c>
      <c r="CF22" s="111" t="s">
        <v>1324</v>
      </c>
      <c r="CG22" s="111" t="s">
        <v>1324</v>
      </c>
      <c r="CH22" s="111" t="s">
        <v>1324</v>
      </c>
      <c r="CI22" s="111" t="s">
        <v>1324</v>
      </c>
      <c r="CJ22" s="111" t="s">
        <v>1324</v>
      </c>
      <c r="CK22" s="72"/>
      <c r="CL22" s="182"/>
    </row>
    <row r="23" spans="1:90" ht="12.75">
      <c r="A23" s="40" t="s">
        <v>1851</v>
      </c>
      <c r="B23" s="213">
        <v>38.4375</v>
      </c>
      <c r="C23" s="204">
        <v>7.597971220442116</v>
      </c>
      <c r="D23" s="202">
        <v>16</v>
      </c>
      <c r="E23" s="212" t="s">
        <v>410</v>
      </c>
      <c r="F23" s="213">
        <v>31758.17021276596</v>
      </c>
      <c r="G23" s="204">
        <v>1017.0952740450325</v>
      </c>
      <c r="H23" s="202">
        <v>47</v>
      </c>
      <c r="I23" s="212" t="s">
        <v>2391</v>
      </c>
      <c r="J23" s="213">
        <v>83.7</v>
      </c>
      <c r="K23" s="204">
        <v>10.198555109219644</v>
      </c>
      <c r="L23" s="202">
        <v>20</v>
      </c>
      <c r="M23" s="212" t="s">
        <v>2507</v>
      </c>
      <c r="N23" s="213">
        <v>42.375</v>
      </c>
      <c r="O23" s="204">
        <v>19.207203509794617</v>
      </c>
      <c r="P23" s="202">
        <v>16</v>
      </c>
      <c r="Q23" s="212" t="s">
        <v>2195</v>
      </c>
      <c r="R23" s="213" t="s">
        <v>1324</v>
      </c>
      <c r="S23" s="204" t="s">
        <v>1324</v>
      </c>
      <c r="T23" s="202" t="s">
        <v>1324</v>
      </c>
      <c r="U23" s="212" t="s">
        <v>1324</v>
      </c>
      <c r="V23" s="214" t="s">
        <v>1324</v>
      </c>
      <c r="W23" s="215" t="s">
        <v>1324</v>
      </c>
      <c r="X23" s="202" t="s">
        <v>1324</v>
      </c>
      <c r="Y23" s="212" t="s">
        <v>1324</v>
      </c>
      <c r="Z23" s="216" t="s">
        <v>1324</v>
      </c>
      <c r="AA23" s="172" t="s">
        <v>1324</v>
      </c>
      <c r="AB23" s="202" t="s">
        <v>1324</v>
      </c>
      <c r="AC23" s="212" t="s">
        <v>1324</v>
      </c>
      <c r="AD23" s="229" t="s">
        <v>1854</v>
      </c>
      <c r="AE23" s="225" t="s">
        <v>1638</v>
      </c>
      <c r="AF23" s="225" t="s">
        <v>2132</v>
      </c>
      <c r="AG23" s="227" t="s">
        <v>1851</v>
      </c>
      <c r="AI23" s="40" t="s">
        <v>1851</v>
      </c>
      <c r="AJ23" s="111">
        <v>0.4</v>
      </c>
      <c r="AK23" s="111">
        <v>3.4</v>
      </c>
      <c r="AL23" s="111" t="s">
        <v>1441</v>
      </c>
      <c r="AM23" s="111" t="s">
        <v>1439</v>
      </c>
      <c r="AN23" s="111" t="s">
        <v>1440</v>
      </c>
      <c r="AO23" s="111">
        <v>8</v>
      </c>
      <c r="AP23" s="111">
        <v>0.5</v>
      </c>
      <c r="AQ23" s="111">
        <v>53</v>
      </c>
      <c r="AR23" s="120">
        <v>43</v>
      </c>
      <c r="AS23" s="120" t="s">
        <v>1444</v>
      </c>
      <c r="AT23" s="111">
        <v>214</v>
      </c>
      <c r="AU23" s="111" t="s">
        <v>1444</v>
      </c>
      <c r="AV23" s="120" t="s">
        <v>1441</v>
      </c>
      <c r="AW23" s="111">
        <v>5.2</v>
      </c>
      <c r="AX23" s="111">
        <v>4</v>
      </c>
      <c r="AY23" s="111" t="s">
        <v>1455</v>
      </c>
      <c r="AZ23" s="111">
        <v>247</v>
      </c>
      <c r="BA23" s="111">
        <v>30</v>
      </c>
      <c r="BB23" s="111">
        <v>18</v>
      </c>
      <c r="BC23" s="111">
        <v>0.6</v>
      </c>
      <c r="BD23" s="111">
        <v>0.9</v>
      </c>
      <c r="BE23" s="111">
        <v>17</v>
      </c>
      <c r="BF23" s="111">
        <v>0.14</v>
      </c>
      <c r="BG23" s="111" t="s">
        <v>1439</v>
      </c>
      <c r="BH23" s="111" t="s">
        <v>1442</v>
      </c>
      <c r="BI23" s="111" t="s">
        <v>1439</v>
      </c>
      <c r="BJ23" s="111">
        <v>5.4</v>
      </c>
      <c r="BK23" s="111" t="s">
        <v>1443</v>
      </c>
      <c r="BL23" s="111">
        <v>1</v>
      </c>
      <c r="BM23" s="111">
        <v>1</v>
      </c>
      <c r="BN23" s="111" t="s">
        <v>1445</v>
      </c>
      <c r="BO23" s="111" t="s">
        <v>1443</v>
      </c>
      <c r="BP23" s="111" t="s">
        <v>1447</v>
      </c>
      <c r="BQ23" s="111" t="s">
        <v>1324</v>
      </c>
      <c r="BR23" s="111" t="s">
        <v>1324</v>
      </c>
      <c r="BS23" s="111">
        <v>7</v>
      </c>
      <c r="BT23" s="111" t="s">
        <v>1324</v>
      </c>
      <c r="BU23" s="111" t="s">
        <v>1324</v>
      </c>
      <c r="BV23" s="111" t="s">
        <v>1324</v>
      </c>
      <c r="BX23" s="40" t="s">
        <v>1851</v>
      </c>
      <c r="BY23" s="111" t="s">
        <v>1324</v>
      </c>
      <c r="BZ23" s="111" t="s">
        <v>1324</v>
      </c>
      <c r="CA23" s="111" t="s">
        <v>1324</v>
      </c>
      <c r="CB23" s="111" t="s">
        <v>1324</v>
      </c>
      <c r="CC23" s="111" t="s">
        <v>1324</v>
      </c>
      <c r="CD23" s="111" t="s">
        <v>1324</v>
      </c>
      <c r="CE23" s="111" t="s">
        <v>1324</v>
      </c>
      <c r="CF23" s="111" t="s">
        <v>1324</v>
      </c>
      <c r="CG23" s="111" t="s">
        <v>1324</v>
      </c>
      <c r="CH23" s="111" t="s">
        <v>1324</v>
      </c>
      <c r="CI23" s="111" t="s">
        <v>1324</v>
      </c>
      <c r="CJ23" s="111" t="s">
        <v>1324</v>
      </c>
      <c r="CK23" s="72"/>
      <c r="CL23" s="182" t="s">
        <v>997</v>
      </c>
    </row>
    <row r="24" spans="1:90" ht="12.75">
      <c r="A24" s="40" t="s">
        <v>1852</v>
      </c>
      <c r="B24" s="213">
        <v>62.4</v>
      </c>
      <c r="C24" s="204">
        <v>11.151587094976314</v>
      </c>
      <c r="D24" s="202">
        <v>20</v>
      </c>
      <c r="E24" s="212" t="s">
        <v>2507</v>
      </c>
      <c r="F24" s="213">
        <v>21852.760869565216</v>
      </c>
      <c r="G24" s="204">
        <v>742.5477219166763</v>
      </c>
      <c r="H24" s="202">
        <v>46</v>
      </c>
      <c r="I24" s="212" t="s">
        <v>2392</v>
      </c>
      <c r="J24" s="213">
        <v>99.56521739130434</v>
      </c>
      <c r="K24" s="204">
        <v>10.179418124808722</v>
      </c>
      <c r="L24" s="202">
        <v>23</v>
      </c>
      <c r="M24" s="212" t="s">
        <v>2507</v>
      </c>
      <c r="N24" s="213">
        <v>33.07692307692308</v>
      </c>
      <c r="O24" s="204">
        <v>7.543888679603931</v>
      </c>
      <c r="P24" s="202">
        <v>13</v>
      </c>
      <c r="Q24" s="212" t="s">
        <v>2507</v>
      </c>
      <c r="R24" s="213" t="s">
        <v>1324</v>
      </c>
      <c r="S24" s="204" t="s">
        <v>1324</v>
      </c>
      <c r="T24" s="202" t="s">
        <v>1324</v>
      </c>
      <c r="U24" s="212" t="s">
        <v>1324</v>
      </c>
      <c r="V24" s="214" t="s">
        <v>1324</v>
      </c>
      <c r="W24" s="215" t="s">
        <v>1324</v>
      </c>
      <c r="X24" s="202" t="s">
        <v>1324</v>
      </c>
      <c r="Y24" s="212" t="s">
        <v>1324</v>
      </c>
      <c r="Z24" s="216" t="s">
        <v>1324</v>
      </c>
      <c r="AA24" s="172" t="s">
        <v>1324</v>
      </c>
      <c r="AB24" s="202" t="s">
        <v>1324</v>
      </c>
      <c r="AC24" s="212" t="s">
        <v>1324</v>
      </c>
      <c r="AD24" s="229" t="s">
        <v>1854</v>
      </c>
      <c r="AE24" s="225" t="s">
        <v>1638</v>
      </c>
      <c r="AF24" s="225" t="s">
        <v>2132</v>
      </c>
      <c r="AG24" s="227" t="s">
        <v>1852</v>
      </c>
      <c r="AI24" s="40" t="s">
        <v>1852</v>
      </c>
      <c r="AJ24" s="111">
        <v>0.4</v>
      </c>
      <c r="AK24" s="111">
        <v>2.2</v>
      </c>
      <c r="AL24" s="111">
        <v>110</v>
      </c>
      <c r="AM24" s="111" t="s">
        <v>1439</v>
      </c>
      <c r="AN24" s="111" t="s">
        <v>1440</v>
      </c>
      <c r="AO24" s="111">
        <v>15</v>
      </c>
      <c r="AP24" s="111">
        <v>0.6</v>
      </c>
      <c r="AQ24" s="111">
        <v>96</v>
      </c>
      <c r="AR24" s="120">
        <v>55</v>
      </c>
      <c r="AS24" s="120">
        <v>1</v>
      </c>
      <c r="AT24" s="111">
        <v>200</v>
      </c>
      <c r="AU24" s="111">
        <v>2</v>
      </c>
      <c r="AV24" s="120" t="s">
        <v>1441</v>
      </c>
      <c r="AW24" s="111">
        <v>7.6</v>
      </c>
      <c r="AX24" s="111">
        <v>8</v>
      </c>
      <c r="AY24" s="111">
        <v>0.2</v>
      </c>
      <c r="AZ24" s="111">
        <v>175</v>
      </c>
      <c r="BA24" s="111">
        <v>60</v>
      </c>
      <c r="BB24" s="111">
        <v>19</v>
      </c>
      <c r="BC24" s="111">
        <v>2.7</v>
      </c>
      <c r="BD24" s="111">
        <v>15</v>
      </c>
      <c r="BE24" s="111">
        <v>12</v>
      </c>
      <c r="BF24" s="111">
        <v>1</v>
      </c>
      <c r="BG24" s="111" t="s">
        <v>1439</v>
      </c>
      <c r="BH24" s="111" t="s">
        <v>1442</v>
      </c>
      <c r="BI24" s="111">
        <v>0.6</v>
      </c>
      <c r="BJ24" s="111">
        <v>5</v>
      </c>
      <c r="BK24" s="111" t="s">
        <v>1443</v>
      </c>
      <c r="BL24" s="111">
        <v>1</v>
      </c>
      <c r="BM24" s="111">
        <v>1</v>
      </c>
      <c r="BN24" s="111" t="s">
        <v>1445</v>
      </c>
      <c r="BO24" s="111" t="s">
        <v>1443</v>
      </c>
      <c r="BP24" s="111" t="s">
        <v>1447</v>
      </c>
      <c r="BQ24" s="111" t="s">
        <v>1324</v>
      </c>
      <c r="BR24" s="111" t="s">
        <v>1324</v>
      </c>
      <c r="BS24" s="111">
        <v>6</v>
      </c>
      <c r="BT24" s="111" t="s">
        <v>1324</v>
      </c>
      <c r="BU24" s="111" t="s">
        <v>1324</v>
      </c>
      <c r="BV24" s="111" t="s">
        <v>1324</v>
      </c>
      <c r="BX24" s="40" t="s">
        <v>1852</v>
      </c>
      <c r="BY24" s="111" t="s">
        <v>1324</v>
      </c>
      <c r="BZ24" s="111" t="s">
        <v>1324</v>
      </c>
      <c r="CA24" s="111" t="s">
        <v>1324</v>
      </c>
      <c r="CB24" s="111" t="s">
        <v>1324</v>
      </c>
      <c r="CC24" s="111" t="s">
        <v>1324</v>
      </c>
      <c r="CD24" s="111" t="s">
        <v>1324</v>
      </c>
      <c r="CE24" s="111" t="s">
        <v>1324</v>
      </c>
      <c r="CF24" s="111" t="s">
        <v>1324</v>
      </c>
      <c r="CG24" s="111" t="s">
        <v>1324</v>
      </c>
      <c r="CH24" s="111" t="s">
        <v>1324</v>
      </c>
      <c r="CI24" s="111" t="s">
        <v>1324</v>
      </c>
      <c r="CJ24" s="111" t="s">
        <v>1324</v>
      </c>
      <c r="CK24" s="72"/>
      <c r="CL24" s="182"/>
    </row>
    <row r="25" spans="1:90" ht="12.75">
      <c r="A25" s="40" t="s">
        <v>1853</v>
      </c>
      <c r="B25" s="213">
        <v>531.2083333333334</v>
      </c>
      <c r="C25" s="204">
        <v>35.51359711026372</v>
      </c>
      <c r="D25" s="202">
        <v>24</v>
      </c>
      <c r="E25" s="212" t="s">
        <v>1710</v>
      </c>
      <c r="F25" s="213">
        <v>173666.60465116278</v>
      </c>
      <c r="G25" s="204">
        <v>5097.437106454886</v>
      </c>
      <c r="H25" s="202">
        <v>43</v>
      </c>
      <c r="I25" s="212" t="s">
        <v>2394</v>
      </c>
      <c r="J25" s="213">
        <v>73.675</v>
      </c>
      <c r="K25" s="204">
        <v>17.545635984633417</v>
      </c>
      <c r="L25" s="202">
        <v>20</v>
      </c>
      <c r="M25" s="212" t="s">
        <v>2364</v>
      </c>
      <c r="N25" s="213">
        <v>333.7916666666667</v>
      </c>
      <c r="O25" s="204">
        <v>50.132848874085454</v>
      </c>
      <c r="P25" s="202">
        <v>24</v>
      </c>
      <c r="Q25" s="212" t="s">
        <v>1718</v>
      </c>
      <c r="R25" s="213" t="s">
        <v>1324</v>
      </c>
      <c r="S25" s="204" t="s">
        <v>1324</v>
      </c>
      <c r="T25" s="202" t="s">
        <v>1324</v>
      </c>
      <c r="U25" s="212" t="s">
        <v>1324</v>
      </c>
      <c r="V25" s="214" t="s">
        <v>1324</v>
      </c>
      <c r="W25" s="215" t="s">
        <v>1324</v>
      </c>
      <c r="X25" s="202" t="s">
        <v>1324</v>
      </c>
      <c r="Y25" s="212" t="s">
        <v>1324</v>
      </c>
      <c r="Z25" s="216" t="s">
        <v>1324</v>
      </c>
      <c r="AA25" s="172" t="s">
        <v>1324</v>
      </c>
      <c r="AB25" s="202" t="s">
        <v>1324</v>
      </c>
      <c r="AC25" s="212" t="s">
        <v>1324</v>
      </c>
      <c r="AD25" s="229" t="s">
        <v>2191</v>
      </c>
      <c r="AE25" s="225" t="s">
        <v>293</v>
      </c>
      <c r="AF25" s="225" t="s">
        <v>2132</v>
      </c>
      <c r="AG25" s="227" t="s">
        <v>1853</v>
      </c>
      <c r="AI25" s="40" t="s">
        <v>1853</v>
      </c>
      <c r="AJ25" s="111">
        <v>2.1</v>
      </c>
      <c r="AK25" s="111">
        <v>3100</v>
      </c>
      <c r="AL25" s="111" t="s">
        <v>1441</v>
      </c>
      <c r="AM25" s="111" t="s">
        <v>1439</v>
      </c>
      <c r="AN25" s="111" t="s">
        <v>1440</v>
      </c>
      <c r="AO25" s="111">
        <v>200</v>
      </c>
      <c r="AP25" s="111" t="s">
        <v>1439</v>
      </c>
      <c r="AQ25" s="111">
        <v>100</v>
      </c>
      <c r="AR25" s="120">
        <v>3190</v>
      </c>
      <c r="AS25" s="120">
        <v>2</v>
      </c>
      <c r="AT25" s="111">
        <v>50000</v>
      </c>
      <c r="AU25" s="111">
        <v>5</v>
      </c>
      <c r="AV25" s="120" t="s">
        <v>1441</v>
      </c>
      <c r="AW25" s="111">
        <v>21.7</v>
      </c>
      <c r="AX25" s="111">
        <v>130</v>
      </c>
      <c r="AY25" s="111">
        <v>0.8</v>
      </c>
      <c r="AZ25" s="111">
        <v>6</v>
      </c>
      <c r="BA25" s="111">
        <v>540</v>
      </c>
      <c r="BB25" s="111" t="s">
        <v>1446</v>
      </c>
      <c r="BC25" s="111">
        <v>14.9</v>
      </c>
      <c r="BD25" s="111">
        <v>9.2</v>
      </c>
      <c r="BE25" s="111" t="s">
        <v>1440</v>
      </c>
      <c r="BF25" s="111">
        <v>0.1</v>
      </c>
      <c r="BG25" s="111" t="s">
        <v>1439</v>
      </c>
      <c r="BH25" s="111" t="s">
        <v>1442</v>
      </c>
      <c r="BI25" s="111">
        <v>1</v>
      </c>
      <c r="BJ25" s="111">
        <v>12</v>
      </c>
      <c r="BK25" s="111" t="s">
        <v>1443</v>
      </c>
      <c r="BL25" s="111">
        <v>193</v>
      </c>
      <c r="BM25" s="111">
        <v>4.1</v>
      </c>
      <c r="BN25" s="111">
        <v>5</v>
      </c>
      <c r="BO25" s="111" t="s">
        <v>1443</v>
      </c>
      <c r="BP25" s="111" t="s">
        <v>1447</v>
      </c>
      <c r="BQ25" s="111" t="s">
        <v>1324</v>
      </c>
      <c r="BR25" s="111" t="s">
        <v>1324</v>
      </c>
      <c r="BS25" s="111">
        <v>17</v>
      </c>
      <c r="BT25" s="111" t="s">
        <v>1324</v>
      </c>
      <c r="BU25" s="111" t="s">
        <v>1324</v>
      </c>
      <c r="BV25" s="111" t="s">
        <v>1324</v>
      </c>
      <c r="BX25" s="40" t="s">
        <v>1853</v>
      </c>
      <c r="BY25" s="111" t="s">
        <v>1324</v>
      </c>
      <c r="BZ25" s="111" t="s">
        <v>1324</v>
      </c>
      <c r="CA25" s="111" t="s">
        <v>1324</v>
      </c>
      <c r="CB25" s="111" t="s">
        <v>1324</v>
      </c>
      <c r="CC25" s="111" t="s">
        <v>1324</v>
      </c>
      <c r="CD25" s="111" t="s">
        <v>1324</v>
      </c>
      <c r="CE25" s="111" t="s">
        <v>1324</v>
      </c>
      <c r="CF25" s="111" t="s">
        <v>1324</v>
      </c>
      <c r="CG25" s="111" t="s">
        <v>1324</v>
      </c>
      <c r="CH25" s="111" t="s">
        <v>1324</v>
      </c>
      <c r="CI25" s="111" t="s">
        <v>1324</v>
      </c>
      <c r="CJ25" s="111" t="s">
        <v>1324</v>
      </c>
      <c r="CK25" s="72"/>
      <c r="CL25" s="182"/>
    </row>
    <row r="26" spans="1:90" ht="12.75">
      <c r="A26" s="40" t="s">
        <v>703</v>
      </c>
      <c r="B26" s="213">
        <v>9482.81111111111</v>
      </c>
      <c r="C26" s="204">
        <v>335.8939648773681</v>
      </c>
      <c r="D26" s="202">
        <v>27</v>
      </c>
      <c r="E26" s="212" t="s">
        <v>2396</v>
      </c>
      <c r="F26" s="213">
        <v>14804.385106382979</v>
      </c>
      <c r="G26" s="204">
        <v>347.00008393611546</v>
      </c>
      <c r="H26" s="202">
        <v>47</v>
      </c>
      <c r="I26" s="212" t="s">
        <v>2385</v>
      </c>
      <c r="J26" s="213">
        <v>20499.636363636364</v>
      </c>
      <c r="K26" s="204">
        <v>680.5570594778327</v>
      </c>
      <c r="L26" s="202">
        <v>44</v>
      </c>
      <c r="M26" s="212" t="s">
        <v>1717</v>
      </c>
      <c r="N26" s="213">
        <v>26811.616279069767</v>
      </c>
      <c r="O26" s="204">
        <v>1003.887312479484</v>
      </c>
      <c r="P26" s="202">
        <v>43</v>
      </c>
      <c r="Q26" s="212" t="s">
        <v>2397</v>
      </c>
      <c r="R26" s="213" t="s">
        <v>1324</v>
      </c>
      <c r="S26" s="204" t="s">
        <v>1324</v>
      </c>
      <c r="T26" s="202" t="s">
        <v>1324</v>
      </c>
      <c r="U26" s="212" t="s">
        <v>1324</v>
      </c>
      <c r="V26" s="214" t="s">
        <v>1324</v>
      </c>
      <c r="W26" s="215" t="s">
        <v>1324</v>
      </c>
      <c r="X26" s="202" t="s">
        <v>1324</v>
      </c>
      <c r="Y26" s="212" t="s">
        <v>1324</v>
      </c>
      <c r="Z26" s="216" t="s">
        <v>1324</v>
      </c>
      <c r="AA26" s="172" t="s">
        <v>1324</v>
      </c>
      <c r="AB26" s="202" t="s">
        <v>1324</v>
      </c>
      <c r="AC26" s="212" t="s">
        <v>1324</v>
      </c>
      <c r="AD26" s="229" t="s">
        <v>699</v>
      </c>
      <c r="AE26" s="225" t="s">
        <v>666</v>
      </c>
      <c r="AF26" s="225" t="s">
        <v>2118</v>
      </c>
      <c r="AG26" s="227" t="s">
        <v>703</v>
      </c>
      <c r="AI26" s="40" t="s">
        <v>703</v>
      </c>
      <c r="AJ26" s="111">
        <v>5.6</v>
      </c>
      <c r="AK26" s="111">
        <v>5.5</v>
      </c>
      <c r="AL26" s="111" t="s">
        <v>1441</v>
      </c>
      <c r="AM26" s="111" t="s">
        <v>1439</v>
      </c>
      <c r="AN26" s="111" t="s">
        <v>1324</v>
      </c>
      <c r="AO26" s="111">
        <v>4</v>
      </c>
      <c r="AP26" s="111">
        <v>23</v>
      </c>
      <c r="AQ26" s="111">
        <v>4960</v>
      </c>
      <c r="AR26" s="120">
        <v>27</v>
      </c>
      <c r="AS26" s="120" t="s">
        <v>1455</v>
      </c>
      <c r="AT26" s="111">
        <v>180</v>
      </c>
      <c r="AU26" s="111">
        <v>5</v>
      </c>
      <c r="AV26" s="120" t="s">
        <v>1440</v>
      </c>
      <c r="AW26" s="111">
        <v>3.69</v>
      </c>
      <c r="AX26" s="111">
        <v>2.4</v>
      </c>
      <c r="AY26" s="111">
        <v>0.09</v>
      </c>
      <c r="AZ26" s="111">
        <v>2</v>
      </c>
      <c r="BA26" s="111">
        <v>9300</v>
      </c>
      <c r="BB26" s="111">
        <v>710</v>
      </c>
      <c r="BC26" s="111">
        <v>0.8</v>
      </c>
      <c r="BD26" s="111">
        <v>4.1</v>
      </c>
      <c r="BE26" s="111" t="s">
        <v>2021</v>
      </c>
      <c r="BF26" s="111">
        <v>1.38</v>
      </c>
      <c r="BG26" s="111">
        <v>1.1</v>
      </c>
      <c r="BH26" s="111" t="s">
        <v>1324</v>
      </c>
      <c r="BI26" s="111" t="s">
        <v>1439</v>
      </c>
      <c r="BJ26" s="111">
        <v>0.7</v>
      </c>
      <c r="BK26" s="111" t="s">
        <v>1443</v>
      </c>
      <c r="BL26" s="111">
        <v>1</v>
      </c>
      <c r="BM26" s="111">
        <v>0.6</v>
      </c>
      <c r="BN26" s="111">
        <v>0.6</v>
      </c>
      <c r="BO26" s="111">
        <v>19800</v>
      </c>
      <c r="BP26" s="111" t="s">
        <v>1324</v>
      </c>
      <c r="BQ26" s="111" t="s">
        <v>1324</v>
      </c>
      <c r="BR26" s="111" t="s">
        <v>1324</v>
      </c>
      <c r="BS26" s="111">
        <v>5</v>
      </c>
      <c r="BT26" s="111" t="s">
        <v>1324</v>
      </c>
      <c r="BU26" s="111" t="s">
        <v>1324</v>
      </c>
      <c r="BV26" s="111" t="s">
        <v>1324</v>
      </c>
      <c r="BX26" s="40" t="s">
        <v>703</v>
      </c>
      <c r="BY26" s="111" t="s">
        <v>1324</v>
      </c>
      <c r="BZ26" s="111" t="s">
        <v>1324</v>
      </c>
      <c r="CA26" s="111" t="s">
        <v>1324</v>
      </c>
      <c r="CB26" s="111" t="s">
        <v>1324</v>
      </c>
      <c r="CC26" s="111" t="s">
        <v>1324</v>
      </c>
      <c r="CD26" s="111" t="s">
        <v>1324</v>
      </c>
      <c r="CE26" s="111" t="s">
        <v>1324</v>
      </c>
      <c r="CF26" s="111" t="s">
        <v>1324</v>
      </c>
      <c r="CG26" s="111" t="s">
        <v>1324</v>
      </c>
      <c r="CH26" s="111" t="s">
        <v>1324</v>
      </c>
      <c r="CI26" s="111" t="s">
        <v>1324</v>
      </c>
      <c r="CJ26" s="111" t="s">
        <v>1324</v>
      </c>
      <c r="CK26" s="72"/>
      <c r="CL26" s="182"/>
    </row>
    <row r="27" spans="1:90" ht="12.75">
      <c r="A27" s="40" t="s">
        <v>704</v>
      </c>
      <c r="B27" s="213">
        <v>34434.65873015873</v>
      </c>
      <c r="C27" s="204">
        <v>1123.8901713668502</v>
      </c>
      <c r="D27" s="202">
        <v>63</v>
      </c>
      <c r="E27" s="212" t="s">
        <v>2398</v>
      </c>
      <c r="F27" s="213">
        <v>16708.914942528732</v>
      </c>
      <c r="G27" s="204">
        <v>594.2336953202594</v>
      </c>
      <c r="H27" s="202">
        <v>87</v>
      </c>
      <c r="I27" s="212" t="s">
        <v>2399</v>
      </c>
      <c r="J27" s="213">
        <v>765.2039215686275</v>
      </c>
      <c r="K27" s="204">
        <v>89.89784879734736</v>
      </c>
      <c r="L27" s="202">
        <v>51</v>
      </c>
      <c r="M27" s="212" t="s">
        <v>2395</v>
      </c>
      <c r="N27" s="213">
        <v>908.8617021276596</v>
      </c>
      <c r="O27" s="204">
        <v>63.782957916371366</v>
      </c>
      <c r="P27" s="202">
        <v>47</v>
      </c>
      <c r="Q27" s="212" t="s">
        <v>2380</v>
      </c>
      <c r="R27" s="213" t="s">
        <v>1324</v>
      </c>
      <c r="S27" s="204" t="s">
        <v>1324</v>
      </c>
      <c r="T27" s="202" t="s">
        <v>1324</v>
      </c>
      <c r="U27" s="212" t="s">
        <v>1324</v>
      </c>
      <c r="V27" s="214">
        <v>8.09235294117647</v>
      </c>
      <c r="W27" s="215">
        <v>0.6997278882873345</v>
      </c>
      <c r="X27" s="202">
        <v>17</v>
      </c>
      <c r="Y27" s="212" t="s">
        <v>2400</v>
      </c>
      <c r="Z27" s="216">
        <v>3.351386206896552</v>
      </c>
      <c r="AA27" s="172">
        <v>0.103378623529993</v>
      </c>
      <c r="AB27" s="202">
        <v>29</v>
      </c>
      <c r="AC27" s="212" t="s">
        <v>1147</v>
      </c>
      <c r="AD27" s="229" t="s">
        <v>350</v>
      </c>
      <c r="AE27" s="225" t="s">
        <v>295</v>
      </c>
      <c r="AF27" s="225" t="s">
        <v>2118</v>
      </c>
      <c r="AG27" s="227" t="s">
        <v>704</v>
      </c>
      <c r="AI27" s="40" t="s">
        <v>704</v>
      </c>
      <c r="AJ27" s="111">
        <v>10.9</v>
      </c>
      <c r="AK27" s="111">
        <v>340</v>
      </c>
      <c r="AL27" s="111">
        <v>125</v>
      </c>
      <c r="AM27" s="111">
        <v>0.3</v>
      </c>
      <c r="AN27" s="111" t="e">
        <v>#DIV/0!</v>
      </c>
      <c r="AO27" s="111">
        <v>21</v>
      </c>
      <c r="AP27" s="111">
        <v>7.3</v>
      </c>
      <c r="AQ27" s="111">
        <v>385</v>
      </c>
      <c r="AR27" s="120">
        <v>147.5</v>
      </c>
      <c r="AS27" s="120">
        <v>0.6</v>
      </c>
      <c r="AT27" s="111">
        <v>13050</v>
      </c>
      <c r="AU27" s="111">
        <v>10.5</v>
      </c>
      <c r="AV27" s="120">
        <v>27</v>
      </c>
      <c r="AW27" s="111">
        <v>6.12</v>
      </c>
      <c r="AX27" s="111">
        <v>16</v>
      </c>
      <c r="AY27" s="111">
        <v>0.17</v>
      </c>
      <c r="AZ27" s="111">
        <v>37.5</v>
      </c>
      <c r="BA27" s="111">
        <v>35200</v>
      </c>
      <c r="BB27" s="111">
        <v>275</v>
      </c>
      <c r="BC27" s="111">
        <v>1.55</v>
      </c>
      <c r="BD27" s="111">
        <v>8.35</v>
      </c>
      <c r="BE27" s="111" t="s">
        <v>2112</v>
      </c>
      <c r="BF27" s="111">
        <v>0.825</v>
      </c>
      <c r="BG27" s="111">
        <v>108.3</v>
      </c>
      <c r="BH27" s="111" t="s">
        <v>1442</v>
      </c>
      <c r="BI27" s="111" t="s">
        <v>1439</v>
      </c>
      <c r="BJ27" s="111">
        <v>5.7</v>
      </c>
      <c r="BK27" s="111" t="s">
        <v>1443</v>
      </c>
      <c r="BL27" s="111">
        <v>17.5</v>
      </c>
      <c r="BM27" s="111">
        <v>7.95</v>
      </c>
      <c r="BN27" s="111">
        <v>1.2</v>
      </c>
      <c r="BO27" s="111">
        <v>665</v>
      </c>
      <c r="BP27" s="111" t="s">
        <v>1678</v>
      </c>
      <c r="BQ27" s="111" t="s">
        <v>1324</v>
      </c>
      <c r="BR27" s="111" t="s">
        <v>1324</v>
      </c>
      <c r="BS27" s="111">
        <v>6.5</v>
      </c>
      <c r="BT27" s="111" t="s">
        <v>1324</v>
      </c>
      <c r="BU27" s="111" t="s">
        <v>1324</v>
      </c>
      <c r="BV27" s="111" t="s">
        <v>1324</v>
      </c>
      <c r="BX27" s="40" t="s">
        <v>704</v>
      </c>
      <c r="BY27" s="111" t="s">
        <v>1324</v>
      </c>
      <c r="BZ27" s="111" t="s">
        <v>1324</v>
      </c>
      <c r="CA27" s="111" t="s">
        <v>1324</v>
      </c>
      <c r="CB27" s="111" t="s">
        <v>1324</v>
      </c>
      <c r="CC27" s="111" t="s">
        <v>1324</v>
      </c>
      <c r="CD27" s="111" t="s">
        <v>1324</v>
      </c>
      <c r="CE27" s="111" t="s">
        <v>1324</v>
      </c>
      <c r="CF27" s="111" t="s">
        <v>1324</v>
      </c>
      <c r="CG27" s="111" t="s">
        <v>1324</v>
      </c>
      <c r="CH27" s="111" t="s">
        <v>1324</v>
      </c>
      <c r="CI27" s="111" t="s">
        <v>1324</v>
      </c>
      <c r="CJ27" s="111" t="s">
        <v>1324</v>
      </c>
      <c r="CK27" s="72"/>
      <c r="CL27" s="182"/>
    </row>
    <row r="28" spans="1:90" ht="12.75">
      <c r="A28" s="40" t="s">
        <v>171</v>
      </c>
      <c r="B28" s="213" t="s">
        <v>1324</v>
      </c>
      <c r="C28" s="204" t="s">
        <v>1324</v>
      </c>
      <c r="D28" s="202" t="s">
        <v>1324</v>
      </c>
      <c r="E28" s="212" t="s">
        <v>1324</v>
      </c>
      <c r="F28" s="213">
        <v>368.55102040816325</v>
      </c>
      <c r="G28" s="204">
        <v>30.338796136636617</v>
      </c>
      <c r="H28" s="202">
        <v>49</v>
      </c>
      <c r="I28" s="212" t="s">
        <v>2500</v>
      </c>
      <c r="J28" s="213">
        <v>63072.40425531915</v>
      </c>
      <c r="K28" s="204">
        <v>3632.312233152874</v>
      </c>
      <c r="L28" s="202">
        <v>47</v>
      </c>
      <c r="M28" s="212" t="s">
        <v>2402</v>
      </c>
      <c r="N28" s="213">
        <v>1553.515909090909</v>
      </c>
      <c r="O28" s="204">
        <v>105.2935143283756</v>
      </c>
      <c r="P28" s="202">
        <v>44</v>
      </c>
      <c r="Q28" s="212" t="s">
        <v>2403</v>
      </c>
      <c r="R28" s="213">
        <v>12.75</v>
      </c>
      <c r="S28" s="204" t="s">
        <v>259</v>
      </c>
      <c r="T28" s="202" t="s">
        <v>259</v>
      </c>
      <c r="U28" s="212" t="s">
        <v>259</v>
      </c>
      <c r="V28" s="214">
        <v>2.557027027027027</v>
      </c>
      <c r="W28" s="215">
        <v>0.7486464262063044</v>
      </c>
      <c r="X28" s="202">
        <v>37</v>
      </c>
      <c r="Y28" s="212" t="s">
        <v>570</v>
      </c>
      <c r="Z28" s="216" t="s">
        <v>1324</v>
      </c>
      <c r="AA28" s="172" t="s">
        <v>1324</v>
      </c>
      <c r="AB28" s="202" t="s">
        <v>1324</v>
      </c>
      <c r="AC28" s="212" t="s">
        <v>1324</v>
      </c>
      <c r="AD28" s="229" t="s">
        <v>1552</v>
      </c>
      <c r="AE28" s="225" t="s">
        <v>293</v>
      </c>
      <c r="AF28" s="225" t="s">
        <v>2130</v>
      </c>
      <c r="AG28" s="227" t="s">
        <v>171</v>
      </c>
      <c r="AI28" s="40" t="s">
        <v>171</v>
      </c>
      <c r="AJ28" s="111">
        <v>5.14</v>
      </c>
      <c r="AK28" s="111">
        <v>51.1</v>
      </c>
      <c r="AL28" s="111">
        <v>93.4</v>
      </c>
      <c r="AM28" s="111">
        <v>2.71</v>
      </c>
      <c r="AN28" s="111" t="s">
        <v>1324</v>
      </c>
      <c r="AO28" s="111">
        <v>58.7</v>
      </c>
      <c r="AP28" s="111">
        <v>26.8</v>
      </c>
      <c r="AQ28" s="111">
        <v>48.5</v>
      </c>
      <c r="AR28" s="120">
        <v>15</v>
      </c>
      <c r="AS28" s="120">
        <v>1.58</v>
      </c>
      <c r="AT28" s="111">
        <v>496</v>
      </c>
      <c r="AU28" s="111">
        <v>2.48</v>
      </c>
      <c r="AV28" s="120">
        <v>15</v>
      </c>
      <c r="AW28" s="111">
        <v>4.9</v>
      </c>
      <c r="AX28" s="111">
        <v>33.5</v>
      </c>
      <c r="AY28" s="111">
        <v>0.131</v>
      </c>
      <c r="AZ28" s="111">
        <v>6.06</v>
      </c>
      <c r="BA28" s="111">
        <v>59.4</v>
      </c>
      <c r="BB28" s="111">
        <v>570</v>
      </c>
      <c r="BC28" s="111">
        <v>3.59</v>
      </c>
      <c r="BD28" s="111">
        <v>7.78</v>
      </c>
      <c r="BE28" s="111" t="s">
        <v>725</v>
      </c>
      <c r="BF28" s="111">
        <v>0.704</v>
      </c>
      <c r="BG28" s="111">
        <v>0.601</v>
      </c>
      <c r="BH28" s="111" t="s">
        <v>1324</v>
      </c>
      <c r="BI28" s="111">
        <v>0.702</v>
      </c>
      <c r="BJ28" s="111">
        <v>4.22</v>
      </c>
      <c r="BK28" s="111" t="s">
        <v>726</v>
      </c>
      <c r="BL28" s="111">
        <v>1.51</v>
      </c>
      <c r="BM28" s="111">
        <v>3.55</v>
      </c>
      <c r="BN28" s="111">
        <v>1.59</v>
      </c>
      <c r="BO28" s="111">
        <v>63400</v>
      </c>
      <c r="BP28" s="111" t="s">
        <v>1324</v>
      </c>
      <c r="BQ28" s="111" t="s">
        <v>1324</v>
      </c>
      <c r="BR28" s="111" t="s">
        <v>1324</v>
      </c>
      <c r="BS28" s="111" t="s">
        <v>727</v>
      </c>
      <c r="BT28" s="111" t="s">
        <v>1324</v>
      </c>
      <c r="BU28" s="111" t="s">
        <v>1832</v>
      </c>
      <c r="BV28" s="111" t="s">
        <v>728</v>
      </c>
      <c r="BX28" s="40" t="s">
        <v>171</v>
      </c>
      <c r="BY28" s="111" t="s">
        <v>1324</v>
      </c>
      <c r="BZ28" s="111" t="s">
        <v>1324</v>
      </c>
      <c r="CA28" s="111" t="s">
        <v>1324</v>
      </c>
      <c r="CB28" s="111" t="s">
        <v>1324</v>
      </c>
      <c r="CC28" s="111" t="s">
        <v>1324</v>
      </c>
      <c r="CD28" s="111" t="s">
        <v>1324</v>
      </c>
      <c r="CE28" s="111" t="s">
        <v>1324</v>
      </c>
      <c r="CF28" s="111" t="s">
        <v>1324</v>
      </c>
      <c r="CG28" s="111" t="s">
        <v>1324</v>
      </c>
      <c r="CH28" s="111" t="s">
        <v>1324</v>
      </c>
      <c r="CI28" s="111" t="s">
        <v>1324</v>
      </c>
      <c r="CJ28" s="111" t="s">
        <v>1324</v>
      </c>
      <c r="CK28" s="72"/>
      <c r="CL28" s="182" t="s">
        <v>997</v>
      </c>
    </row>
    <row r="29" spans="1:90" ht="12.75">
      <c r="A29" s="40" t="s">
        <v>172</v>
      </c>
      <c r="B29" s="213" t="s">
        <v>1324</v>
      </c>
      <c r="C29" s="204" t="s">
        <v>1324</v>
      </c>
      <c r="D29" s="202" t="s">
        <v>1324</v>
      </c>
      <c r="E29" s="212" t="s">
        <v>1324</v>
      </c>
      <c r="F29" s="213">
        <v>21861.79</v>
      </c>
      <c r="G29" s="204">
        <v>781.0731474930063</v>
      </c>
      <c r="H29" s="202">
        <v>50</v>
      </c>
      <c r="I29" s="212" t="s">
        <v>2363</v>
      </c>
      <c r="J29" s="213">
        <v>3036.25</v>
      </c>
      <c r="K29" s="204">
        <v>133.5522271189105</v>
      </c>
      <c r="L29" s="202">
        <v>20</v>
      </c>
      <c r="M29" s="212" t="s">
        <v>2405</v>
      </c>
      <c r="N29" s="213">
        <v>108.25384615384615</v>
      </c>
      <c r="O29" s="204">
        <v>10.250415876491369</v>
      </c>
      <c r="P29" s="202">
        <v>13</v>
      </c>
      <c r="Q29" s="212" t="s">
        <v>2378</v>
      </c>
      <c r="R29" s="213">
        <v>59.35</v>
      </c>
      <c r="S29" s="204">
        <v>16.100474225011823</v>
      </c>
      <c r="T29" s="202">
        <v>38</v>
      </c>
      <c r="U29" s="212" t="s">
        <v>2406</v>
      </c>
      <c r="V29" s="214">
        <v>3.7369999999999997</v>
      </c>
      <c r="W29" s="215">
        <v>1.072818478205651</v>
      </c>
      <c r="X29" s="202">
        <v>40</v>
      </c>
      <c r="Y29" s="212" t="s">
        <v>2407</v>
      </c>
      <c r="Z29" s="216" t="s">
        <v>1324</v>
      </c>
      <c r="AA29" s="172" t="s">
        <v>1324</v>
      </c>
      <c r="AB29" s="202" t="s">
        <v>1324</v>
      </c>
      <c r="AC29" s="212" t="s">
        <v>1324</v>
      </c>
      <c r="AD29" s="229" t="s">
        <v>1553</v>
      </c>
      <c r="AE29" s="225" t="s">
        <v>293</v>
      </c>
      <c r="AF29" s="226" t="s">
        <v>2130</v>
      </c>
      <c r="AG29" s="227" t="s">
        <v>172</v>
      </c>
      <c r="AI29" s="40" t="s">
        <v>172</v>
      </c>
      <c r="AJ29" s="111">
        <v>0.761</v>
      </c>
      <c r="AK29" s="111">
        <v>17.6</v>
      </c>
      <c r="AL29" s="111">
        <v>110</v>
      </c>
      <c r="AM29" s="111">
        <v>0.447</v>
      </c>
      <c r="AN29" s="111" t="s">
        <v>1324</v>
      </c>
      <c r="AO29" s="111">
        <v>30.5</v>
      </c>
      <c r="AP29" s="111">
        <v>1.72</v>
      </c>
      <c r="AQ29" s="111">
        <v>127</v>
      </c>
      <c r="AR29" s="111">
        <v>66.1</v>
      </c>
      <c r="AS29" s="120">
        <v>1.93</v>
      </c>
      <c r="AT29" s="111">
        <v>263</v>
      </c>
      <c r="AU29" s="111">
        <v>3.56</v>
      </c>
      <c r="AV29" s="120" t="s">
        <v>1380</v>
      </c>
      <c r="AW29" s="111">
        <v>10.9</v>
      </c>
      <c r="AX29" s="111">
        <v>14.6</v>
      </c>
      <c r="AY29" s="111">
        <v>0.269</v>
      </c>
      <c r="AZ29" s="111">
        <v>143</v>
      </c>
      <c r="BA29" s="111">
        <v>122</v>
      </c>
      <c r="BB29" s="111">
        <v>39</v>
      </c>
      <c r="BC29" s="111">
        <v>4.94</v>
      </c>
      <c r="BD29" s="111">
        <v>22.8</v>
      </c>
      <c r="BE29" s="111">
        <v>5.84</v>
      </c>
      <c r="BF29" s="111">
        <v>1.62</v>
      </c>
      <c r="BG29" s="111">
        <v>0.612</v>
      </c>
      <c r="BH29" s="111" t="s">
        <v>1324</v>
      </c>
      <c r="BI29" s="111">
        <v>1.15</v>
      </c>
      <c r="BJ29" s="111">
        <v>4.43</v>
      </c>
      <c r="BK29" s="111" t="s">
        <v>729</v>
      </c>
      <c r="BL29" s="111">
        <v>1.05</v>
      </c>
      <c r="BM29" s="111">
        <v>0.938</v>
      </c>
      <c r="BN29" s="111">
        <v>2.34</v>
      </c>
      <c r="BO29" s="111">
        <v>2870</v>
      </c>
      <c r="BP29" s="111" t="s">
        <v>1324</v>
      </c>
      <c r="BQ29" s="111" t="s">
        <v>1324</v>
      </c>
      <c r="BR29" s="111" t="s">
        <v>1324</v>
      </c>
      <c r="BS29" s="111" t="s">
        <v>513</v>
      </c>
      <c r="BT29" s="111" t="s">
        <v>1324</v>
      </c>
      <c r="BU29" s="111" t="s">
        <v>730</v>
      </c>
      <c r="BV29" s="111" t="s">
        <v>731</v>
      </c>
      <c r="BX29" s="40" t="s">
        <v>172</v>
      </c>
      <c r="BY29" s="111" t="s">
        <v>1324</v>
      </c>
      <c r="BZ29" s="111" t="s">
        <v>1324</v>
      </c>
      <c r="CA29" s="111" t="s">
        <v>1324</v>
      </c>
      <c r="CB29" s="111" t="s">
        <v>1324</v>
      </c>
      <c r="CC29" s="111" t="s">
        <v>1324</v>
      </c>
      <c r="CD29" s="111" t="s">
        <v>1324</v>
      </c>
      <c r="CE29" s="111" t="s">
        <v>1324</v>
      </c>
      <c r="CF29" s="111" t="s">
        <v>1324</v>
      </c>
      <c r="CG29" s="111" t="s">
        <v>1324</v>
      </c>
      <c r="CH29" s="111" t="s">
        <v>1324</v>
      </c>
      <c r="CI29" s="111" t="s">
        <v>1324</v>
      </c>
      <c r="CJ29" s="111" t="s">
        <v>1324</v>
      </c>
      <c r="CK29" s="72"/>
      <c r="CL29" s="182" t="s">
        <v>997</v>
      </c>
    </row>
    <row r="30" spans="1:90" ht="12.75">
      <c r="A30" s="40" t="s">
        <v>173</v>
      </c>
      <c r="B30" s="213" t="s">
        <v>1324</v>
      </c>
      <c r="C30" s="204" t="s">
        <v>1324</v>
      </c>
      <c r="D30" s="202" t="s">
        <v>1324</v>
      </c>
      <c r="E30" s="212" t="s">
        <v>1324</v>
      </c>
      <c r="F30" s="213">
        <v>11758.405660377359</v>
      </c>
      <c r="G30" s="204">
        <v>460.02623897367835</v>
      </c>
      <c r="H30" s="202">
        <v>53</v>
      </c>
      <c r="I30" s="212" t="s">
        <v>1093</v>
      </c>
      <c r="J30" s="213">
        <v>15949.05</v>
      </c>
      <c r="K30" s="204">
        <v>471.5759693535975</v>
      </c>
      <c r="L30" s="202">
        <v>40</v>
      </c>
      <c r="M30" s="212" t="s">
        <v>2408</v>
      </c>
      <c r="N30" s="213">
        <v>405.455</v>
      </c>
      <c r="O30" s="204">
        <v>19.97956584318184</v>
      </c>
      <c r="P30" s="202">
        <v>40</v>
      </c>
      <c r="Q30" s="212" t="s">
        <v>2378</v>
      </c>
      <c r="R30" s="213">
        <v>31</v>
      </c>
      <c r="S30" s="204" t="s">
        <v>259</v>
      </c>
      <c r="T30" s="202" t="s">
        <v>259</v>
      </c>
      <c r="U30" s="212" t="s">
        <v>259</v>
      </c>
      <c r="V30" s="214">
        <v>2.896666666666667</v>
      </c>
      <c r="W30" s="215">
        <v>0.8568925908657989</v>
      </c>
      <c r="X30" s="202">
        <v>39</v>
      </c>
      <c r="Y30" s="212" t="s">
        <v>45</v>
      </c>
      <c r="Z30" s="216" t="s">
        <v>1324</v>
      </c>
      <c r="AA30" s="172" t="s">
        <v>1324</v>
      </c>
      <c r="AB30" s="202" t="s">
        <v>1324</v>
      </c>
      <c r="AC30" s="212" t="s">
        <v>1324</v>
      </c>
      <c r="AD30" s="229" t="s">
        <v>1554</v>
      </c>
      <c r="AE30" s="225" t="s">
        <v>1638</v>
      </c>
      <c r="AF30" s="226" t="s">
        <v>2130</v>
      </c>
      <c r="AG30" s="227" t="s">
        <v>173</v>
      </c>
      <c r="AI30" s="40" t="s">
        <v>173</v>
      </c>
      <c r="AJ30" s="111">
        <v>1.44</v>
      </c>
      <c r="AK30" s="111">
        <v>10.5</v>
      </c>
      <c r="AL30" s="111">
        <v>108</v>
      </c>
      <c r="AM30" s="111">
        <v>0.473</v>
      </c>
      <c r="AN30" s="111" t="s">
        <v>1324</v>
      </c>
      <c r="AO30" s="111">
        <v>18.2</v>
      </c>
      <c r="AP30" s="111">
        <v>48.1</v>
      </c>
      <c r="AQ30" s="111">
        <v>56.5</v>
      </c>
      <c r="AR30" s="111">
        <v>38.6</v>
      </c>
      <c r="AS30" s="111">
        <v>1.15</v>
      </c>
      <c r="AT30" s="111">
        <v>113</v>
      </c>
      <c r="AU30" s="111">
        <v>1.7</v>
      </c>
      <c r="AV30" s="120">
        <v>24.6</v>
      </c>
      <c r="AW30" s="111">
        <v>5.62</v>
      </c>
      <c r="AX30" s="111">
        <v>10.3</v>
      </c>
      <c r="AY30" s="111">
        <v>0.117</v>
      </c>
      <c r="AZ30" s="111">
        <v>92.5</v>
      </c>
      <c r="BA30" s="111">
        <v>59.4</v>
      </c>
      <c r="BB30" s="111">
        <v>1090</v>
      </c>
      <c r="BC30" s="111">
        <v>2.31</v>
      </c>
      <c r="BD30" s="111">
        <v>9.35</v>
      </c>
      <c r="BE30" s="111">
        <v>2.6</v>
      </c>
      <c r="BF30" s="111">
        <v>1.08</v>
      </c>
      <c r="BG30" s="111">
        <v>0.862</v>
      </c>
      <c r="BH30" s="111" t="s">
        <v>1324</v>
      </c>
      <c r="BI30" s="111">
        <v>0.362</v>
      </c>
      <c r="BJ30" s="111">
        <v>3.33</v>
      </c>
      <c r="BK30" s="111" t="s">
        <v>732</v>
      </c>
      <c r="BL30" s="111">
        <v>0.61</v>
      </c>
      <c r="BM30" s="111">
        <v>1.26</v>
      </c>
      <c r="BN30" s="111">
        <v>0.659</v>
      </c>
      <c r="BO30" s="111">
        <v>15600</v>
      </c>
      <c r="BP30" s="111" t="s">
        <v>1324</v>
      </c>
      <c r="BQ30" s="111" t="s">
        <v>1324</v>
      </c>
      <c r="BR30" s="111" t="s">
        <v>1324</v>
      </c>
      <c r="BS30" s="111" t="s">
        <v>1119</v>
      </c>
      <c r="BT30" s="111" t="s">
        <v>1324</v>
      </c>
      <c r="BU30" s="111">
        <v>20.5</v>
      </c>
      <c r="BV30" s="111" t="s">
        <v>483</v>
      </c>
      <c r="BX30" s="40" t="s">
        <v>173</v>
      </c>
      <c r="BY30" s="111" t="s">
        <v>1324</v>
      </c>
      <c r="BZ30" s="111" t="s">
        <v>1324</v>
      </c>
      <c r="CA30" s="111" t="s">
        <v>1324</v>
      </c>
      <c r="CB30" s="111" t="s">
        <v>1324</v>
      </c>
      <c r="CC30" s="111" t="s">
        <v>1324</v>
      </c>
      <c r="CD30" s="111" t="s">
        <v>1324</v>
      </c>
      <c r="CE30" s="111" t="s">
        <v>1324</v>
      </c>
      <c r="CF30" s="111" t="s">
        <v>1324</v>
      </c>
      <c r="CG30" s="111" t="s">
        <v>1324</v>
      </c>
      <c r="CH30" s="111" t="s">
        <v>1324</v>
      </c>
      <c r="CI30" s="111" t="s">
        <v>1324</v>
      </c>
      <c r="CJ30" s="111" t="s">
        <v>1324</v>
      </c>
      <c r="CK30" s="72"/>
      <c r="CL30" s="182" t="s">
        <v>997</v>
      </c>
    </row>
    <row r="31" spans="1:90" ht="12.75">
      <c r="A31" s="40" t="s">
        <v>174</v>
      </c>
      <c r="B31" s="213" t="s">
        <v>1324</v>
      </c>
      <c r="C31" s="204" t="s">
        <v>1324</v>
      </c>
      <c r="D31" s="202" t="s">
        <v>1324</v>
      </c>
      <c r="E31" s="212" t="s">
        <v>1324</v>
      </c>
      <c r="F31" s="213">
        <v>493.59230769230766</v>
      </c>
      <c r="G31" s="204">
        <v>100.59491829474801</v>
      </c>
      <c r="H31" s="202">
        <v>52</v>
      </c>
      <c r="I31" s="212" t="s">
        <v>2365</v>
      </c>
      <c r="J31" s="213">
        <v>119865.86444444445</v>
      </c>
      <c r="K31" s="204">
        <v>6624.341669903109</v>
      </c>
      <c r="L31" s="202">
        <v>45</v>
      </c>
      <c r="M31" s="212" t="s">
        <v>2409</v>
      </c>
      <c r="N31" s="213">
        <v>3495.2951219512197</v>
      </c>
      <c r="O31" s="204">
        <v>150.9580371348622</v>
      </c>
      <c r="P31" s="202">
        <v>41</v>
      </c>
      <c r="Q31" s="212" t="s">
        <v>2410</v>
      </c>
      <c r="R31" s="213">
        <v>16.6</v>
      </c>
      <c r="S31" s="204" t="s">
        <v>259</v>
      </c>
      <c r="T31" s="202" t="s">
        <v>259</v>
      </c>
      <c r="U31" s="212" t="s">
        <v>259</v>
      </c>
      <c r="V31" s="214">
        <v>4.296578947368422</v>
      </c>
      <c r="W31" s="215">
        <v>1.0329445612286392</v>
      </c>
      <c r="X31" s="202">
        <v>38</v>
      </c>
      <c r="Y31" s="212" t="s">
        <v>2411</v>
      </c>
      <c r="Z31" s="216" t="s">
        <v>1324</v>
      </c>
      <c r="AA31" s="172" t="s">
        <v>1324</v>
      </c>
      <c r="AB31" s="202" t="s">
        <v>1324</v>
      </c>
      <c r="AC31" s="212" t="s">
        <v>1324</v>
      </c>
      <c r="AD31" s="229" t="s">
        <v>1552</v>
      </c>
      <c r="AE31" s="225" t="s">
        <v>293</v>
      </c>
      <c r="AF31" s="225" t="s">
        <v>2130</v>
      </c>
      <c r="AG31" s="227" t="s">
        <v>174</v>
      </c>
      <c r="AI31" s="40" t="s">
        <v>174</v>
      </c>
      <c r="AJ31" s="111">
        <v>9.86</v>
      </c>
      <c r="AK31" s="111">
        <v>59.9</v>
      </c>
      <c r="AL31" s="111">
        <v>116</v>
      </c>
      <c r="AM31" s="111">
        <v>3.6</v>
      </c>
      <c r="AN31" s="111" t="s">
        <v>1324</v>
      </c>
      <c r="AO31" s="111">
        <v>74.7</v>
      </c>
      <c r="AP31" s="111">
        <v>12.3</v>
      </c>
      <c r="AQ31" s="111">
        <v>45.4</v>
      </c>
      <c r="AR31" s="120">
        <v>14.6</v>
      </c>
      <c r="AS31" s="120">
        <v>3.39</v>
      </c>
      <c r="AT31" s="111">
        <v>90.9</v>
      </c>
      <c r="AU31" s="111">
        <v>1.94</v>
      </c>
      <c r="AV31" s="120" t="s">
        <v>1423</v>
      </c>
      <c r="AW31" s="111">
        <v>6.91</v>
      </c>
      <c r="AX31" s="111">
        <v>39.7</v>
      </c>
      <c r="AY31" s="111">
        <v>0.254</v>
      </c>
      <c r="AZ31" s="111">
        <v>15.7</v>
      </c>
      <c r="BA31" s="111">
        <v>65.7</v>
      </c>
      <c r="BB31" s="111">
        <v>116</v>
      </c>
      <c r="BC31" s="111">
        <v>5.61</v>
      </c>
      <c r="BD31" s="111">
        <v>7.14</v>
      </c>
      <c r="BE31" s="111" t="s">
        <v>1120</v>
      </c>
      <c r="BF31" s="111">
        <v>0.164</v>
      </c>
      <c r="BG31" s="111">
        <v>0.817</v>
      </c>
      <c r="BH31" s="111" t="s">
        <v>1324</v>
      </c>
      <c r="BI31" s="111">
        <v>0.775</v>
      </c>
      <c r="BJ31" s="111">
        <v>9.45</v>
      </c>
      <c r="BK31" s="111" t="s">
        <v>1121</v>
      </c>
      <c r="BL31" s="111">
        <v>2.51</v>
      </c>
      <c r="BM31" s="111">
        <v>6.71</v>
      </c>
      <c r="BN31" s="111">
        <v>2.74</v>
      </c>
      <c r="BO31" s="111">
        <v>115000</v>
      </c>
      <c r="BP31" s="111" t="s">
        <v>1324</v>
      </c>
      <c r="BQ31" s="111" t="s">
        <v>1324</v>
      </c>
      <c r="BR31" s="111" t="s">
        <v>1324</v>
      </c>
      <c r="BS31" s="111" t="s">
        <v>1122</v>
      </c>
      <c r="BT31" s="111" t="s">
        <v>1324</v>
      </c>
      <c r="BU31" s="111" t="s">
        <v>1123</v>
      </c>
      <c r="BV31" s="111" t="s">
        <v>1124</v>
      </c>
      <c r="BX31" s="40" t="s">
        <v>174</v>
      </c>
      <c r="BY31" s="111" t="s">
        <v>1324</v>
      </c>
      <c r="BZ31" s="111" t="s">
        <v>1324</v>
      </c>
      <c r="CA31" s="111" t="s">
        <v>1324</v>
      </c>
      <c r="CB31" s="111" t="s">
        <v>1324</v>
      </c>
      <c r="CC31" s="111" t="s">
        <v>1324</v>
      </c>
      <c r="CD31" s="111" t="s">
        <v>1324</v>
      </c>
      <c r="CE31" s="111" t="s">
        <v>1324</v>
      </c>
      <c r="CF31" s="111" t="s">
        <v>1324</v>
      </c>
      <c r="CG31" s="111" t="s">
        <v>1324</v>
      </c>
      <c r="CH31" s="111" t="s">
        <v>1324</v>
      </c>
      <c r="CI31" s="111" t="s">
        <v>1324</v>
      </c>
      <c r="CJ31" s="111" t="s">
        <v>1324</v>
      </c>
      <c r="CK31" s="72"/>
      <c r="CL31" s="182" t="s">
        <v>997</v>
      </c>
    </row>
    <row r="32" spans="1:90" ht="12.75">
      <c r="A32" s="40" t="s">
        <v>175</v>
      </c>
      <c r="B32" s="213" t="s">
        <v>1324</v>
      </c>
      <c r="C32" s="204" t="s">
        <v>1324</v>
      </c>
      <c r="D32" s="202" t="s">
        <v>1324</v>
      </c>
      <c r="E32" s="212" t="s">
        <v>1324</v>
      </c>
      <c r="F32" s="213">
        <v>106806.66666666667</v>
      </c>
      <c r="G32" s="204">
        <v>4617.324457590941</v>
      </c>
      <c r="H32" s="202">
        <v>51</v>
      </c>
      <c r="I32" s="212" t="s">
        <v>2412</v>
      </c>
      <c r="J32" s="213">
        <v>4783.333333333333</v>
      </c>
      <c r="K32" s="204">
        <v>417.94357673415</v>
      </c>
      <c r="L32" s="202">
        <v>21</v>
      </c>
      <c r="M32" s="212" t="s">
        <v>2413</v>
      </c>
      <c r="N32" s="213">
        <v>239.40588235294118</v>
      </c>
      <c r="O32" s="204">
        <v>33.607299627242924</v>
      </c>
      <c r="P32" s="202">
        <v>17</v>
      </c>
      <c r="Q32" s="212" t="s">
        <v>1043</v>
      </c>
      <c r="R32" s="213">
        <v>203.28378378378378</v>
      </c>
      <c r="S32" s="204">
        <v>18.987766727166363</v>
      </c>
      <c r="T32" s="202">
        <v>37</v>
      </c>
      <c r="U32" s="212" t="s">
        <v>2414</v>
      </c>
      <c r="V32" s="214">
        <v>19.16818181818182</v>
      </c>
      <c r="W32" s="215">
        <v>2.4453822383739157</v>
      </c>
      <c r="X32" s="202">
        <v>44</v>
      </c>
      <c r="Y32" s="212" t="s">
        <v>1968</v>
      </c>
      <c r="Z32" s="216" t="s">
        <v>1324</v>
      </c>
      <c r="AA32" s="172" t="s">
        <v>1324</v>
      </c>
      <c r="AB32" s="202" t="s">
        <v>1324</v>
      </c>
      <c r="AC32" s="212" t="s">
        <v>1324</v>
      </c>
      <c r="AD32" s="229" t="s">
        <v>1488</v>
      </c>
      <c r="AE32" s="225" t="s">
        <v>1639</v>
      </c>
      <c r="AF32" s="226" t="s">
        <v>2130</v>
      </c>
      <c r="AG32" s="227" t="s">
        <v>175</v>
      </c>
      <c r="AI32" s="40" t="s">
        <v>175</v>
      </c>
      <c r="AJ32" s="111">
        <v>2.03</v>
      </c>
      <c r="AK32" s="111">
        <v>29.4</v>
      </c>
      <c r="AL32" s="111">
        <v>226</v>
      </c>
      <c r="AM32" s="111">
        <v>1.09</v>
      </c>
      <c r="AN32" s="111" t="s">
        <v>1324</v>
      </c>
      <c r="AO32" s="111">
        <v>42</v>
      </c>
      <c r="AP32" s="111">
        <v>4.33</v>
      </c>
      <c r="AQ32" s="111">
        <v>98.2</v>
      </c>
      <c r="AR32" s="111">
        <v>215</v>
      </c>
      <c r="AS32" s="111">
        <v>1.09</v>
      </c>
      <c r="AT32" s="111">
        <v>1060</v>
      </c>
      <c r="AU32" s="111">
        <v>2.01</v>
      </c>
      <c r="AV32" s="120" t="s">
        <v>1125</v>
      </c>
      <c r="AW32" s="111">
        <v>24.5</v>
      </c>
      <c r="AX32" s="111">
        <v>28.2</v>
      </c>
      <c r="AY32" s="111">
        <v>0.158</v>
      </c>
      <c r="AZ32" s="111">
        <v>814</v>
      </c>
      <c r="BA32" s="111">
        <v>374</v>
      </c>
      <c r="BB32" s="111">
        <v>123</v>
      </c>
      <c r="BC32" s="111">
        <v>3.19</v>
      </c>
      <c r="BD32" s="111">
        <v>4.76</v>
      </c>
      <c r="BE32" s="111">
        <v>41.5</v>
      </c>
      <c r="BF32" s="111">
        <v>0.639</v>
      </c>
      <c r="BG32" s="111">
        <v>0.559</v>
      </c>
      <c r="BH32" s="111" t="s">
        <v>1324</v>
      </c>
      <c r="BI32" s="111">
        <v>0.559</v>
      </c>
      <c r="BJ32" s="111">
        <v>18.8</v>
      </c>
      <c r="BK32" s="111" t="s">
        <v>2305</v>
      </c>
      <c r="BL32" s="111">
        <v>5.41</v>
      </c>
      <c r="BM32" s="111">
        <v>3.55</v>
      </c>
      <c r="BN32" s="111" t="s">
        <v>1126</v>
      </c>
      <c r="BO32" s="111">
        <v>4910</v>
      </c>
      <c r="BP32" s="111" t="s">
        <v>1324</v>
      </c>
      <c r="BQ32" s="111" t="s">
        <v>1324</v>
      </c>
      <c r="BR32" s="111" t="s">
        <v>1324</v>
      </c>
      <c r="BS32" s="111">
        <v>18</v>
      </c>
      <c r="BT32" s="111" t="s">
        <v>1324</v>
      </c>
      <c r="BU32" s="111" t="s">
        <v>1127</v>
      </c>
      <c r="BV32" s="111" t="s">
        <v>1128</v>
      </c>
      <c r="BX32" s="40" t="s">
        <v>175</v>
      </c>
      <c r="BY32" s="111" t="s">
        <v>1324</v>
      </c>
      <c r="BZ32" s="111" t="s">
        <v>1324</v>
      </c>
      <c r="CA32" s="111" t="s">
        <v>1324</v>
      </c>
      <c r="CB32" s="111" t="s">
        <v>1324</v>
      </c>
      <c r="CC32" s="111" t="s">
        <v>1324</v>
      </c>
      <c r="CD32" s="111" t="s">
        <v>1324</v>
      </c>
      <c r="CE32" s="111" t="s">
        <v>1324</v>
      </c>
      <c r="CF32" s="111" t="s">
        <v>1324</v>
      </c>
      <c r="CG32" s="111" t="s">
        <v>1324</v>
      </c>
      <c r="CH32" s="111" t="s">
        <v>1324</v>
      </c>
      <c r="CI32" s="111" t="s">
        <v>1324</v>
      </c>
      <c r="CJ32" s="111" t="s">
        <v>1324</v>
      </c>
      <c r="CK32" s="72"/>
      <c r="CL32" s="182"/>
    </row>
    <row r="33" spans="1:90" ht="12.75">
      <c r="A33" s="40" t="s">
        <v>1294</v>
      </c>
      <c r="B33" s="213">
        <v>11283.970454545455</v>
      </c>
      <c r="C33" s="204">
        <v>785.8174510126843</v>
      </c>
      <c r="D33" s="202">
        <v>44</v>
      </c>
      <c r="E33" s="212" t="s">
        <v>2415</v>
      </c>
      <c r="F33" s="213">
        <v>465.1470588235294</v>
      </c>
      <c r="G33" s="204">
        <v>36.12177931908229</v>
      </c>
      <c r="H33" s="202">
        <v>51</v>
      </c>
      <c r="I33" s="212" t="s">
        <v>2360</v>
      </c>
      <c r="J33" s="213">
        <v>199.55625</v>
      </c>
      <c r="K33" s="204">
        <v>25.04829917712315</v>
      </c>
      <c r="L33" s="202">
        <v>16</v>
      </c>
      <c r="M33" s="212" t="s">
        <v>217</v>
      </c>
      <c r="N33" s="213">
        <v>55.166666666666664</v>
      </c>
      <c r="O33" s="204">
        <v>23.517240613231092</v>
      </c>
      <c r="P33" s="202">
        <v>12</v>
      </c>
      <c r="Q33" s="212" t="s">
        <v>1042</v>
      </c>
      <c r="R33" s="213" t="s">
        <v>1324</v>
      </c>
      <c r="S33" s="204" t="s">
        <v>1324</v>
      </c>
      <c r="T33" s="202" t="s">
        <v>1324</v>
      </c>
      <c r="U33" s="212" t="s">
        <v>1324</v>
      </c>
      <c r="V33" s="214" t="s">
        <v>1324</v>
      </c>
      <c r="W33" s="215" t="s">
        <v>1324</v>
      </c>
      <c r="X33" s="202" t="s">
        <v>1324</v>
      </c>
      <c r="Y33" s="212" t="s">
        <v>1324</v>
      </c>
      <c r="Z33" s="216">
        <v>1.94</v>
      </c>
      <c r="AA33" s="172">
        <v>0.13701581417243086</v>
      </c>
      <c r="AB33" s="202">
        <v>31</v>
      </c>
      <c r="AC33" s="212" t="s">
        <v>337</v>
      </c>
      <c r="AD33" s="229" t="s">
        <v>1895</v>
      </c>
      <c r="AE33" s="225" t="s">
        <v>1638</v>
      </c>
      <c r="AF33" s="225" t="s">
        <v>2129</v>
      </c>
      <c r="AG33" s="227" t="s">
        <v>1294</v>
      </c>
      <c r="AI33" s="40" t="s">
        <v>1294</v>
      </c>
      <c r="AJ33" s="111">
        <v>1</v>
      </c>
      <c r="AK33" s="111">
        <v>82</v>
      </c>
      <c r="AL33" s="111">
        <v>120</v>
      </c>
      <c r="AM33" s="111">
        <v>0.9</v>
      </c>
      <c r="AN33" s="111" t="s">
        <v>1440</v>
      </c>
      <c r="AO33" s="111">
        <v>25</v>
      </c>
      <c r="AP33" s="111">
        <v>0.7</v>
      </c>
      <c r="AQ33" s="111">
        <v>240</v>
      </c>
      <c r="AR33" s="120">
        <v>225</v>
      </c>
      <c r="AS33" s="120">
        <v>2</v>
      </c>
      <c r="AT33" s="111">
        <v>8</v>
      </c>
      <c r="AU33" s="111">
        <v>4</v>
      </c>
      <c r="AV33" s="120" t="s">
        <v>1441</v>
      </c>
      <c r="AW33" s="111">
        <v>10</v>
      </c>
      <c r="AX33" s="111">
        <v>10</v>
      </c>
      <c r="AY33" s="111">
        <v>0.4</v>
      </c>
      <c r="AZ33" s="111">
        <v>2</v>
      </c>
      <c r="BA33" s="111">
        <v>11200</v>
      </c>
      <c r="BB33" s="111" t="s">
        <v>1440</v>
      </c>
      <c r="BC33" s="111">
        <v>5.2</v>
      </c>
      <c r="BD33" s="111">
        <v>31.9</v>
      </c>
      <c r="BE33" s="111" t="s">
        <v>1440</v>
      </c>
      <c r="BF33" s="111">
        <v>2.06</v>
      </c>
      <c r="BG33" s="111">
        <v>0.7</v>
      </c>
      <c r="BH33" s="111" t="s">
        <v>1442</v>
      </c>
      <c r="BI33" s="111">
        <v>0.9</v>
      </c>
      <c r="BJ33" s="111">
        <v>1.4</v>
      </c>
      <c r="BK33" s="111" t="s">
        <v>1443</v>
      </c>
      <c r="BL33" s="111" t="s">
        <v>1444</v>
      </c>
      <c r="BM33" s="111" t="s">
        <v>1455</v>
      </c>
      <c r="BN33" s="111">
        <v>4</v>
      </c>
      <c r="BO33" s="111">
        <v>200</v>
      </c>
      <c r="BP33" s="111" t="s">
        <v>1447</v>
      </c>
      <c r="BQ33" s="111" t="s">
        <v>1324</v>
      </c>
      <c r="BR33" s="111" t="s">
        <v>1324</v>
      </c>
      <c r="BS33" s="111" t="s">
        <v>1444</v>
      </c>
      <c r="BT33" s="111" t="s">
        <v>1324</v>
      </c>
      <c r="BU33" s="111" t="s">
        <v>1324</v>
      </c>
      <c r="BV33" s="111" t="s">
        <v>1324</v>
      </c>
      <c r="BX33" s="40" t="s">
        <v>1294</v>
      </c>
      <c r="BY33" s="111" t="s">
        <v>1324</v>
      </c>
      <c r="BZ33" s="111" t="s">
        <v>1324</v>
      </c>
      <c r="CA33" s="111" t="s">
        <v>1324</v>
      </c>
      <c r="CB33" s="111" t="s">
        <v>1324</v>
      </c>
      <c r="CC33" s="111" t="s">
        <v>1324</v>
      </c>
      <c r="CD33" s="111" t="s">
        <v>1324</v>
      </c>
      <c r="CE33" s="111" t="s">
        <v>1324</v>
      </c>
      <c r="CF33" s="111" t="s">
        <v>1324</v>
      </c>
      <c r="CG33" s="111" t="s">
        <v>1324</v>
      </c>
      <c r="CH33" s="111" t="s">
        <v>1324</v>
      </c>
      <c r="CI33" s="111" t="s">
        <v>1324</v>
      </c>
      <c r="CJ33" s="111" t="s">
        <v>1324</v>
      </c>
      <c r="CK33" s="72"/>
      <c r="CL33" s="182" t="s">
        <v>997</v>
      </c>
    </row>
    <row r="34" spans="1:90" ht="12.75">
      <c r="A34" s="40" t="s">
        <v>1295</v>
      </c>
      <c r="B34" s="213">
        <v>51564.72888888889</v>
      </c>
      <c r="C34" s="204">
        <v>2606.2654906122193</v>
      </c>
      <c r="D34" s="202">
        <v>45</v>
      </c>
      <c r="E34" s="212" t="s">
        <v>2416</v>
      </c>
      <c r="F34" s="213">
        <v>2157.1423076923074</v>
      </c>
      <c r="G34" s="204">
        <v>83.00929630470257</v>
      </c>
      <c r="H34" s="202">
        <v>52</v>
      </c>
      <c r="I34" s="212" t="s">
        <v>1713</v>
      </c>
      <c r="J34" s="213">
        <v>509.4</v>
      </c>
      <c r="K34" s="204">
        <v>28.713295410547218</v>
      </c>
      <c r="L34" s="202">
        <v>16</v>
      </c>
      <c r="M34" s="212" t="s">
        <v>1042</v>
      </c>
      <c r="N34" s="213">
        <v>173</v>
      </c>
      <c r="O34" s="204">
        <v>17.024868688073745</v>
      </c>
      <c r="P34" s="202">
        <v>14</v>
      </c>
      <c r="Q34" s="212" t="s">
        <v>2360</v>
      </c>
      <c r="R34" s="213" t="s">
        <v>1324</v>
      </c>
      <c r="S34" s="204" t="s">
        <v>1324</v>
      </c>
      <c r="T34" s="202" t="s">
        <v>1324</v>
      </c>
      <c r="U34" s="212" t="s">
        <v>1324</v>
      </c>
      <c r="V34" s="214" t="s">
        <v>1324</v>
      </c>
      <c r="W34" s="215" t="s">
        <v>1324</v>
      </c>
      <c r="X34" s="202" t="s">
        <v>1324</v>
      </c>
      <c r="Y34" s="212" t="s">
        <v>1324</v>
      </c>
      <c r="Z34" s="216">
        <v>8.78967741935484</v>
      </c>
      <c r="AA34" s="172">
        <v>0.5038550312075047</v>
      </c>
      <c r="AB34" s="202">
        <v>31</v>
      </c>
      <c r="AC34" s="212" t="s">
        <v>1219</v>
      </c>
      <c r="AD34" s="229" t="s">
        <v>1895</v>
      </c>
      <c r="AE34" s="225" t="s">
        <v>293</v>
      </c>
      <c r="AF34" s="225" t="s">
        <v>2129</v>
      </c>
      <c r="AG34" s="227" t="s">
        <v>1295</v>
      </c>
      <c r="AI34" s="40" t="s">
        <v>1295</v>
      </c>
      <c r="AJ34" s="111">
        <v>2.1</v>
      </c>
      <c r="AK34" s="111">
        <v>285</v>
      </c>
      <c r="AL34" s="111">
        <v>140</v>
      </c>
      <c r="AM34" s="111" t="s">
        <v>476</v>
      </c>
      <c r="AN34" s="111">
        <v>9</v>
      </c>
      <c r="AO34" s="111">
        <v>19</v>
      </c>
      <c r="AP34" s="111" t="s">
        <v>1439</v>
      </c>
      <c r="AQ34" s="111">
        <v>190</v>
      </c>
      <c r="AR34" s="120">
        <v>880</v>
      </c>
      <c r="AS34" s="120">
        <v>2</v>
      </c>
      <c r="AT34" s="111">
        <v>33</v>
      </c>
      <c r="AU34" s="111">
        <v>3</v>
      </c>
      <c r="AV34" s="120" t="s">
        <v>1825</v>
      </c>
      <c r="AW34" s="111">
        <v>16</v>
      </c>
      <c r="AX34" s="111">
        <v>10</v>
      </c>
      <c r="AY34" s="111">
        <v>0.3</v>
      </c>
      <c r="AZ34" s="111">
        <v>4</v>
      </c>
      <c r="BA34" s="111">
        <v>52500</v>
      </c>
      <c r="BB34" s="111">
        <v>15</v>
      </c>
      <c r="BC34" s="111">
        <v>4.3</v>
      </c>
      <c r="BD34" s="111">
        <v>25.1</v>
      </c>
      <c r="BE34" s="111">
        <v>9</v>
      </c>
      <c r="BF34" s="111">
        <v>1.6</v>
      </c>
      <c r="BG34" s="111" t="s">
        <v>1439</v>
      </c>
      <c r="BH34" s="111" t="s">
        <v>1442</v>
      </c>
      <c r="BI34" s="111">
        <v>0.5</v>
      </c>
      <c r="BJ34" s="111">
        <v>1.5</v>
      </c>
      <c r="BK34" s="111" t="s">
        <v>1443</v>
      </c>
      <c r="BL34" s="111" t="s">
        <v>2021</v>
      </c>
      <c r="BM34" s="111" t="s">
        <v>1455</v>
      </c>
      <c r="BN34" s="111">
        <v>3</v>
      </c>
      <c r="BO34" s="111">
        <v>480</v>
      </c>
      <c r="BP34" s="111" t="s">
        <v>717</v>
      </c>
      <c r="BQ34" s="111" t="s">
        <v>1324</v>
      </c>
      <c r="BR34" s="111" t="s">
        <v>1324</v>
      </c>
      <c r="BS34" s="111" t="s">
        <v>2021</v>
      </c>
      <c r="BT34" s="111" t="s">
        <v>1324</v>
      </c>
      <c r="BU34" s="111" t="s">
        <v>1324</v>
      </c>
      <c r="BV34" s="111" t="s">
        <v>1324</v>
      </c>
      <c r="BX34" s="40" t="s">
        <v>1295</v>
      </c>
      <c r="BY34" s="111" t="s">
        <v>1324</v>
      </c>
      <c r="BZ34" s="111" t="s">
        <v>1324</v>
      </c>
      <c r="CA34" s="111" t="s">
        <v>1324</v>
      </c>
      <c r="CB34" s="111" t="s">
        <v>1324</v>
      </c>
      <c r="CC34" s="111" t="s">
        <v>1324</v>
      </c>
      <c r="CD34" s="111" t="s">
        <v>1324</v>
      </c>
      <c r="CE34" s="111" t="s">
        <v>1324</v>
      </c>
      <c r="CF34" s="111" t="s">
        <v>1324</v>
      </c>
      <c r="CG34" s="111" t="s">
        <v>1324</v>
      </c>
      <c r="CH34" s="111" t="s">
        <v>1324</v>
      </c>
      <c r="CI34" s="111" t="s">
        <v>1324</v>
      </c>
      <c r="CJ34" s="111" t="s">
        <v>1324</v>
      </c>
      <c r="CK34" s="72"/>
      <c r="CL34" s="182"/>
    </row>
    <row r="35" spans="1:90" ht="12.75">
      <c r="A35" s="40" t="s">
        <v>1296</v>
      </c>
      <c r="B35" s="213">
        <v>19995.40930232558</v>
      </c>
      <c r="C35" s="204">
        <v>934.2701564052649</v>
      </c>
      <c r="D35" s="202">
        <v>43</v>
      </c>
      <c r="E35" s="212" t="s">
        <v>2417</v>
      </c>
      <c r="F35" s="213">
        <v>1251.1020408163265</v>
      </c>
      <c r="G35" s="204">
        <v>60.161672772192766</v>
      </c>
      <c r="H35" s="202">
        <v>49</v>
      </c>
      <c r="I35" s="212" t="s">
        <v>1226</v>
      </c>
      <c r="J35" s="213">
        <v>116.93571428571428</v>
      </c>
      <c r="K35" s="204">
        <v>25.55078222926793</v>
      </c>
      <c r="L35" s="202">
        <v>14</v>
      </c>
      <c r="M35" s="212" t="s">
        <v>1710</v>
      </c>
      <c r="N35" s="213">
        <v>45.31818181818182</v>
      </c>
      <c r="O35" s="204">
        <v>33.94279947740959</v>
      </c>
      <c r="P35" s="202">
        <v>11</v>
      </c>
      <c r="Q35" s="212" t="s">
        <v>2372</v>
      </c>
      <c r="R35" s="213" t="s">
        <v>1324</v>
      </c>
      <c r="S35" s="204" t="s">
        <v>1324</v>
      </c>
      <c r="T35" s="202" t="s">
        <v>1324</v>
      </c>
      <c r="U35" s="212" t="s">
        <v>1324</v>
      </c>
      <c r="V35" s="214" t="s">
        <v>1324</v>
      </c>
      <c r="W35" s="204" t="s">
        <v>1324</v>
      </c>
      <c r="X35" s="202" t="s">
        <v>1324</v>
      </c>
      <c r="Y35" s="212" t="s">
        <v>1324</v>
      </c>
      <c r="Z35" s="216">
        <v>6.777678571428572</v>
      </c>
      <c r="AA35" s="172">
        <v>0.31326678413505243</v>
      </c>
      <c r="AB35" s="202">
        <v>28</v>
      </c>
      <c r="AC35" s="212" t="s">
        <v>1751</v>
      </c>
      <c r="AD35" s="229" t="s">
        <v>1895</v>
      </c>
      <c r="AE35" s="229" t="s">
        <v>1638</v>
      </c>
      <c r="AF35" s="226" t="s">
        <v>2129</v>
      </c>
      <c r="AG35" s="227" t="s">
        <v>1296</v>
      </c>
      <c r="AI35" s="40" t="s">
        <v>1296</v>
      </c>
      <c r="AJ35" s="111">
        <v>1.1</v>
      </c>
      <c r="AK35" s="111">
        <v>291</v>
      </c>
      <c r="AL35" s="111">
        <v>130</v>
      </c>
      <c r="AM35" s="111">
        <v>1.2</v>
      </c>
      <c r="AN35" s="111" t="s">
        <v>1440</v>
      </c>
      <c r="AO35" s="111" t="s">
        <v>1440</v>
      </c>
      <c r="AP35" s="111">
        <v>0.8</v>
      </c>
      <c r="AQ35" s="111">
        <v>900</v>
      </c>
      <c r="AR35" s="111">
        <v>523</v>
      </c>
      <c r="AS35" s="120" t="s">
        <v>1444</v>
      </c>
      <c r="AT35" s="111">
        <v>100</v>
      </c>
      <c r="AU35" s="111">
        <v>4</v>
      </c>
      <c r="AV35" s="120" t="s">
        <v>1441</v>
      </c>
      <c r="AW35" s="111">
        <v>17</v>
      </c>
      <c r="AX35" s="111">
        <v>6</v>
      </c>
      <c r="AY35" s="111">
        <v>0.3</v>
      </c>
      <c r="AZ35" s="111" t="s">
        <v>1444</v>
      </c>
      <c r="BA35" s="111">
        <v>19700</v>
      </c>
      <c r="BB35" s="111" t="s">
        <v>98</v>
      </c>
      <c r="BC35" s="111">
        <v>3.3</v>
      </c>
      <c r="BD35" s="111">
        <v>25</v>
      </c>
      <c r="BE35" s="111">
        <v>8</v>
      </c>
      <c r="BF35" s="111">
        <v>1.5</v>
      </c>
      <c r="BG35" s="111">
        <v>0.6</v>
      </c>
      <c r="BH35" s="111" t="s">
        <v>1442</v>
      </c>
      <c r="BI35" s="111">
        <v>0.6</v>
      </c>
      <c r="BJ35" s="111">
        <v>0.7</v>
      </c>
      <c r="BK35" s="111" t="s">
        <v>1443</v>
      </c>
      <c r="BL35" s="111" t="s">
        <v>1445</v>
      </c>
      <c r="BM35" s="111" t="s">
        <v>1455</v>
      </c>
      <c r="BN35" s="111">
        <v>2</v>
      </c>
      <c r="BO35" s="111">
        <v>100</v>
      </c>
      <c r="BP35" s="111" t="s">
        <v>1447</v>
      </c>
      <c r="BQ35" s="111" t="s">
        <v>1324</v>
      </c>
      <c r="BR35" s="111" t="s">
        <v>1324</v>
      </c>
      <c r="BS35" s="111" t="s">
        <v>1444</v>
      </c>
      <c r="BT35" s="111" t="s">
        <v>1324</v>
      </c>
      <c r="BU35" s="111" t="s">
        <v>1324</v>
      </c>
      <c r="BV35" s="111" t="s">
        <v>1324</v>
      </c>
      <c r="BX35" s="40" t="s">
        <v>1296</v>
      </c>
      <c r="BY35" s="111" t="s">
        <v>1324</v>
      </c>
      <c r="BZ35" s="111" t="s">
        <v>1324</v>
      </c>
      <c r="CA35" s="111" t="s">
        <v>1324</v>
      </c>
      <c r="CB35" s="111" t="s">
        <v>1324</v>
      </c>
      <c r="CC35" s="111" t="s">
        <v>1324</v>
      </c>
      <c r="CD35" s="111" t="s">
        <v>1324</v>
      </c>
      <c r="CE35" s="111" t="s">
        <v>1324</v>
      </c>
      <c r="CF35" s="111" t="s">
        <v>1324</v>
      </c>
      <c r="CG35" s="111" t="s">
        <v>1324</v>
      </c>
      <c r="CH35" s="111" t="s">
        <v>1324</v>
      </c>
      <c r="CI35" s="111" t="s">
        <v>1324</v>
      </c>
      <c r="CJ35" s="111" t="s">
        <v>1324</v>
      </c>
      <c r="CK35" s="72"/>
      <c r="CL35" s="182"/>
    </row>
    <row r="36" spans="1:90" ht="12.75">
      <c r="A36" s="40" t="s">
        <v>1281</v>
      </c>
      <c r="B36" s="213">
        <v>54.207142857142856</v>
      </c>
      <c r="C36" s="204">
        <v>11.766998459558534</v>
      </c>
      <c r="D36" s="202">
        <v>14</v>
      </c>
      <c r="E36" s="212" t="s">
        <v>2401</v>
      </c>
      <c r="F36" s="213">
        <v>7502.196078431372</v>
      </c>
      <c r="G36" s="204">
        <v>220.7075005166596</v>
      </c>
      <c r="H36" s="202">
        <v>51</v>
      </c>
      <c r="I36" s="212" t="s">
        <v>69</v>
      </c>
      <c r="J36" s="213">
        <v>17179.253191489363</v>
      </c>
      <c r="K36" s="204">
        <v>942.6043777634184</v>
      </c>
      <c r="L36" s="202">
        <v>47</v>
      </c>
      <c r="M36" s="212" t="s">
        <v>2418</v>
      </c>
      <c r="N36" s="213">
        <v>217.21621621621622</v>
      </c>
      <c r="O36" s="204">
        <v>22.786612949925896</v>
      </c>
      <c r="P36" s="202">
        <v>37</v>
      </c>
      <c r="Q36" s="212" t="s">
        <v>2364</v>
      </c>
      <c r="R36" s="213" t="s">
        <v>1324</v>
      </c>
      <c r="S36" s="204" t="s">
        <v>1324</v>
      </c>
      <c r="T36" s="202" t="s">
        <v>1324</v>
      </c>
      <c r="U36" s="212" t="s">
        <v>1324</v>
      </c>
      <c r="V36" s="214" t="s">
        <v>1324</v>
      </c>
      <c r="W36" s="215" t="s">
        <v>1324</v>
      </c>
      <c r="X36" s="202" t="s">
        <v>1324</v>
      </c>
      <c r="Y36" s="212" t="s">
        <v>1324</v>
      </c>
      <c r="Z36" s="216">
        <v>23.587142857142855</v>
      </c>
      <c r="AA36" s="172">
        <v>0.5548830850687282</v>
      </c>
      <c r="AB36" s="202">
        <v>28</v>
      </c>
      <c r="AC36" s="212" t="s">
        <v>1100</v>
      </c>
      <c r="AD36" s="229" t="s">
        <v>1297</v>
      </c>
      <c r="AE36" s="225" t="s">
        <v>1317</v>
      </c>
      <c r="AF36" s="226" t="s">
        <v>2129</v>
      </c>
      <c r="AG36" s="227" t="s">
        <v>1281</v>
      </c>
      <c r="AI36" s="40" t="s">
        <v>1281</v>
      </c>
      <c r="AJ36" s="111">
        <v>2.4</v>
      </c>
      <c r="AK36" s="111">
        <v>184</v>
      </c>
      <c r="AL36" s="111" t="s">
        <v>1441</v>
      </c>
      <c r="AM36" s="111" t="s">
        <v>1439</v>
      </c>
      <c r="AN36" s="111">
        <v>62</v>
      </c>
      <c r="AO36" s="111">
        <v>19</v>
      </c>
      <c r="AP36" s="111">
        <v>1.6</v>
      </c>
      <c r="AQ36" s="111" t="s">
        <v>1656</v>
      </c>
      <c r="AR36" s="120">
        <v>307</v>
      </c>
      <c r="AS36" s="120" t="s">
        <v>1444</v>
      </c>
      <c r="AT36" s="111">
        <v>209</v>
      </c>
      <c r="AU36" s="111">
        <v>1</v>
      </c>
      <c r="AV36" s="120" t="s">
        <v>1441</v>
      </c>
      <c r="AW36" s="111">
        <v>33.9</v>
      </c>
      <c r="AX36" s="111">
        <v>7</v>
      </c>
      <c r="AY36" s="111">
        <v>0.2</v>
      </c>
      <c r="AZ36" s="111" t="s">
        <v>1444</v>
      </c>
      <c r="BA36" s="111">
        <v>60</v>
      </c>
      <c r="BB36" s="111" t="s">
        <v>303</v>
      </c>
      <c r="BC36" s="111">
        <v>2.5</v>
      </c>
      <c r="BD36" s="111">
        <v>12</v>
      </c>
      <c r="BE36" s="111">
        <v>210</v>
      </c>
      <c r="BF36" s="111">
        <v>0.15</v>
      </c>
      <c r="BG36" s="111" t="s">
        <v>1439</v>
      </c>
      <c r="BH36" s="111" t="s">
        <v>483</v>
      </c>
      <c r="BI36" s="111" t="s">
        <v>1439</v>
      </c>
      <c r="BJ36" s="111">
        <v>0.9</v>
      </c>
      <c r="BK36" s="111" t="s">
        <v>1443</v>
      </c>
      <c r="BL36" s="111" t="s">
        <v>1445</v>
      </c>
      <c r="BM36" s="111">
        <v>1.5</v>
      </c>
      <c r="BN36" s="111" t="s">
        <v>1445</v>
      </c>
      <c r="BO36" s="111">
        <v>17400</v>
      </c>
      <c r="BP36" s="111" t="s">
        <v>1447</v>
      </c>
      <c r="BQ36" s="111" t="s">
        <v>1324</v>
      </c>
      <c r="BR36" s="111" t="s">
        <v>1324</v>
      </c>
      <c r="BS36" s="111">
        <v>4.7</v>
      </c>
      <c r="BT36" s="111" t="s">
        <v>1324</v>
      </c>
      <c r="BU36" s="111" t="s">
        <v>1324</v>
      </c>
      <c r="BV36" s="111" t="s">
        <v>1324</v>
      </c>
      <c r="BX36" s="40" t="s">
        <v>1281</v>
      </c>
      <c r="BY36" s="111" t="s">
        <v>1324</v>
      </c>
      <c r="BZ36" s="111" t="s">
        <v>1324</v>
      </c>
      <c r="CA36" s="111" t="s">
        <v>1324</v>
      </c>
      <c r="CB36" s="111" t="s">
        <v>1324</v>
      </c>
      <c r="CC36" s="111" t="s">
        <v>1324</v>
      </c>
      <c r="CD36" s="111" t="s">
        <v>1324</v>
      </c>
      <c r="CE36" s="111" t="s">
        <v>1324</v>
      </c>
      <c r="CF36" s="111" t="s">
        <v>1324</v>
      </c>
      <c r="CG36" s="111" t="s">
        <v>1324</v>
      </c>
      <c r="CH36" s="111" t="s">
        <v>1324</v>
      </c>
      <c r="CI36" s="111" t="s">
        <v>1324</v>
      </c>
      <c r="CJ36" s="111" t="s">
        <v>1324</v>
      </c>
      <c r="CK36" s="72"/>
      <c r="CL36" s="182"/>
    </row>
    <row r="37" spans="1:90" ht="12.75">
      <c r="A37" s="40" t="s">
        <v>1293</v>
      </c>
      <c r="B37" s="213">
        <v>40.6</v>
      </c>
      <c r="C37" s="204">
        <v>16.89314836075447</v>
      </c>
      <c r="D37" s="202">
        <v>14</v>
      </c>
      <c r="E37" s="212" t="s">
        <v>2360</v>
      </c>
      <c r="F37" s="213">
        <v>10920.566037735849</v>
      </c>
      <c r="G37" s="204">
        <v>402.8296313595835</v>
      </c>
      <c r="H37" s="202">
        <v>53</v>
      </c>
      <c r="I37" s="212" t="s">
        <v>2419</v>
      </c>
      <c r="J37" s="213">
        <v>1718.136842105263</v>
      </c>
      <c r="K37" s="204">
        <v>68.7074329678338</v>
      </c>
      <c r="L37" s="202">
        <v>19</v>
      </c>
      <c r="M37" s="212" t="s">
        <v>2420</v>
      </c>
      <c r="N37" s="213">
        <v>242.05882352941177</v>
      </c>
      <c r="O37" s="204">
        <v>45.545952877609366</v>
      </c>
      <c r="P37" s="202">
        <v>17</v>
      </c>
      <c r="Q37" s="212" t="s">
        <v>2372</v>
      </c>
      <c r="R37" s="213" t="s">
        <v>1324</v>
      </c>
      <c r="S37" s="204" t="s">
        <v>1324</v>
      </c>
      <c r="T37" s="202" t="s">
        <v>1324</v>
      </c>
      <c r="U37" s="212" t="s">
        <v>1324</v>
      </c>
      <c r="V37" s="214" t="s">
        <v>1324</v>
      </c>
      <c r="W37" s="204" t="s">
        <v>1324</v>
      </c>
      <c r="X37" s="202" t="s">
        <v>1324</v>
      </c>
      <c r="Y37" s="212" t="s">
        <v>1324</v>
      </c>
      <c r="Z37" s="216">
        <v>1.0107692307692306</v>
      </c>
      <c r="AA37" s="172">
        <v>0.17036536905826719</v>
      </c>
      <c r="AB37" s="202">
        <v>13</v>
      </c>
      <c r="AC37" s="212" t="s">
        <v>571</v>
      </c>
      <c r="AD37" s="229" t="s">
        <v>1292</v>
      </c>
      <c r="AE37" s="225" t="s">
        <v>184</v>
      </c>
      <c r="AF37" s="226" t="s">
        <v>2129</v>
      </c>
      <c r="AG37" s="227" t="s">
        <v>1293</v>
      </c>
      <c r="AI37" s="40" t="s">
        <v>1293</v>
      </c>
      <c r="AJ37" s="111">
        <v>4.1</v>
      </c>
      <c r="AK37" s="111">
        <v>81</v>
      </c>
      <c r="AL37" s="111">
        <v>83</v>
      </c>
      <c r="AM37" s="111">
        <v>1.9</v>
      </c>
      <c r="AN37" s="111">
        <v>11</v>
      </c>
      <c r="AO37" s="111">
        <v>56</v>
      </c>
      <c r="AP37" s="111" t="s">
        <v>1439</v>
      </c>
      <c r="AQ37" s="111">
        <v>39</v>
      </c>
      <c r="AR37" s="111">
        <v>59</v>
      </c>
      <c r="AS37" s="111">
        <v>1</v>
      </c>
      <c r="AT37" s="111">
        <v>459</v>
      </c>
      <c r="AU37" s="111">
        <v>6</v>
      </c>
      <c r="AV37" s="120" t="s">
        <v>1441</v>
      </c>
      <c r="AW37" s="111">
        <v>8.1</v>
      </c>
      <c r="AX37" s="111">
        <v>27</v>
      </c>
      <c r="AY37" s="111">
        <v>0.4</v>
      </c>
      <c r="AZ37" s="111">
        <v>3</v>
      </c>
      <c r="BA37" s="111">
        <v>50</v>
      </c>
      <c r="BB37" s="111">
        <v>9</v>
      </c>
      <c r="BC37" s="111">
        <v>4.3</v>
      </c>
      <c r="BD37" s="111">
        <v>19</v>
      </c>
      <c r="BE37" s="111">
        <v>89</v>
      </c>
      <c r="BF37" s="111">
        <v>0.38</v>
      </c>
      <c r="BG37" s="111">
        <v>0.7</v>
      </c>
      <c r="BH37" s="111" t="s">
        <v>1129</v>
      </c>
      <c r="BI37" s="111">
        <v>0.8</v>
      </c>
      <c r="BJ37" s="111">
        <v>3.5</v>
      </c>
      <c r="BK37" s="111" t="s">
        <v>1443</v>
      </c>
      <c r="BL37" s="111">
        <v>3</v>
      </c>
      <c r="BM37" s="111">
        <v>2.7</v>
      </c>
      <c r="BN37" s="111" t="s">
        <v>1445</v>
      </c>
      <c r="BO37" s="111">
        <v>1800</v>
      </c>
      <c r="BP37" s="111" t="s">
        <v>1447</v>
      </c>
      <c r="BQ37" s="111" t="s">
        <v>1324</v>
      </c>
      <c r="BR37" s="111" t="s">
        <v>1324</v>
      </c>
      <c r="BS37" s="111">
        <v>8</v>
      </c>
      <c r="BT37" s="111" t="s">
        <v>1324</v>
      </c>
      <c r="BU37" s="111" t="s">
        <v>1324</v>
      </c>
      <c r="BV37" s="111" t="s">
        <v>1324</v>
      </c>
      <c r="BX37" s="40" t="s">
        <v>1293</v>
      </c>
      <c r="BY37" s="111" t="s">
        <v>1324</v>
      </c>
      <c r="BZ37" s="111" t="s">
        <v>1324</v>
      </c>
      <c r="CA37" s="111" t="s">
        <v>1324</v>
      </c>
      <c r="CB37" s="111" t="s">
        <v>1324</v>
      </c>
      <c r="CC37" s="111" t="s">
        <v>1324</v>
      </c>
      <c r="CD37" s="111" t="s">
        <v>1324</v>
      </c>
      <c r="CE37" s="111" t="s">
        <v>1324</v>
      </c>
      <c r="CF37" s="111" t="s">
        <v>1324</v>
      </c>
      <c r="CG37" s="111" t="s">
        <v>1324</v>
      </c>
      <c r="CH37" s="111" t="s">
        <v>1324</v>
      </c>
      <c r="CI37" s="111" t="s">
        <v>1324</v>
      </c>
      <c r="CJ37" s="111" t="s">
        <v>1324</v>
      </c>
      <c r="CK37" s="72"/>
      <c r="CL37" s="182" t="s">
        <v>997</v>
      </c>
    </row>
    <row r="38" spans="1:90" ht="12.75">
      <c r="A38" s="40" t="s">
        <v>1286</v>
      </c>
      <c r="B38" s="213">
        <v>854.8823529411765</v>
      </c>
      <c r="C38" s="204">
        <v>65.23024830642294</v>
      </c>
      <c r="D38" s="202">
        <v>17</v>
      </c>
      <c r="E38" s="212" t="s">
        <v>2387</v>
      </c>
      <c r="F38" s="213">
        <v>950.3829787234042</v>
      </c>
      <c r="G38" s="204">
        <v>60.758450187568464</v>
      </c>
      <c r="H38" s="202">
        <v>47</v>
      </c>
      <c r="I38" s="212" t="s">
        <v>1043</v>
      </c>
      <c r="J38" s="213">
        <v>3668.3650000000002</v>
      </c>
      <c r="K38" s="204">
        <v>92.86476457730737</v>
      </c>
      <c r="L38" s="202">
        <v>20</v>
      </c>
      <c r="M38" s="212" t="s">
        <v>2368</v>
      </c>
      <c r="N38" s="213">
        <v>2778.3684210526317</v>
      </c>
      <c r="O38" s="204">
        <v>76.49343510416605</v>
      </c>
      <c r="P38" s="202">
        <v>19</v>
      </c>
      <c r="Q38" s="212" t="s">
        <v>2421</v>
      </c>
      <c r="R38" s="213" t="s">
        <v>1324</v>
      </c>
      <c r="S38" s="204" t="s">
        <v>1324</v>
      </c>
      <c r="T38" s="202" t="s">
        <v>1324</v>
      </c>
      <c r="U38" s="212" t="s">
        <v>1324</v>
      </c>
      <c r="V38" s="214" t="s">
        <v>1324</v>
      </c>
      <c r="W38" s="215" t="s">
        <v>1324</v>
      </c>
      <c r="X38" s="202" t="s">
        <v>1324</v>
      </c>
      <c r="Y38" s="212" t="s">
        <v>1324</v>
      </c>
      <c r="Z38" s="216">
        <v>26.9821875</v>
      </c>
      <c r="AA38" s="172">
        <v>1.7071778907911066</v>
      </c>
      <c r="AB38" s="202">
        <v>32</v>
      </c>
      <c r="AC38" s="212" t="s">
        <v>2422</v>
      </c>
      <c r="AD38" s="229" t="s">
        <v>1287</v>
      </c>
      <c r="AE38" s="225" t="s">
        <v>1639</v>
      </c>
      <c r="AF38" s="226" t="s">
        <v>2129</v>
      </c>
      <c r="AG38" s="227" t="s">
        <v>1286</v>
      </c>
      <c r="AI38" s="40" t="s">
        <v>1286</v>
      </c>
      <c r="AJ38" s="111">
        <v>392</v>
      </c>
      <c r="AK38" s="111">
        <v>95000</v>
      </c>
      <c r="AL38" s="111" t="s">
        <v>1130</v>
      </c>
      <c r="AM38" s="111" t="s">
        <v>714</v>
      </c>
      <c r="AN38" s="111" t="s">
        <v>1131</v>
      </c>
      <c r="AO38" s="111">
        <v>42.2</v>
      </c>
      <c r="AP38" s="111" t="s">
        <v>1132</v>
      </c>
      <c r="AQ38" s="111">
        <v>26.8</v>
      </c>
      <c r="AR38" s="120">
        <v>110</v>
      </c>
      <c r="AS38" s="120" t="s">
        <v>1133</v>
      </c>
      <c r="AT38" s="111">
        <v>49600</v>
      </c>
      <c r="AU38" s="111">
        <v>2.88</v>
      </c>
      <c r="AV38" s="120" t="s">
        <v>1134</v>
      </c>
      <c r="AW38" s="111">
        <v>29.8</v>
      </c>
      <c r="AX38" s="111">
        <v>19</v>
      </c>
      <c r="AY38" s="111">
        <v>0.342</v>
      </c>
      <c r="AZ38" s="111" t="s">
        <v>1135</v>
      </c>
      <c r="BA38" s="111">
        <v>1100</v>
      </c>
      <c r="BB38" s="111">
        <v>27</v>
      </c>
      <c r="BC38" s="111">
        <v>5.01</v>
      </c>
      <c r="BD38" s="111">
        <v>5.5</v>
      </c>
      <c r="BE38" s="111" t="s">
        <v>1136</v>
      </c>
      <c r="BF38" s="111">
        <v>0.26</v>
      </c>
      <c r="BG38" s="111">
        <v>0.832</v>
      </c>
      <c r="BH38" s="111" t="s">
        <v>1137</v>
      </c>
      <c r="BI38" s="111" t="s">
        <v>1138</v>
      </c>
      <c r="BJ38" s="111">
        <v>2.37</v>
      </c>
      <c r="BK38" s="111" t="s">
        <v>1139</v>
      </c>
      <c r="BL38" s="111">
        <v>29</v>
      </c>
      <c r="BM38" s="111" t="s">
        <v>1140</v>
      </c>
      <c r="BN38" s="111" t="s">
        <v>1141</v>
      </c>
      <c r="BO38" s="111">
        <v>3550</v>
      </c>
      <c r="BP38" s="111" t="s">
        <v>1142</v>
      </c>
      <c r="BQ38" s="111" t="s">
        <v>1324</v>
      </c>
      <c r="BR38" s="111" t="s">
        <v>1324</v>
      </c>
      <c r="BS38" s="111">
        <v>23</v>
      </c>
      <c r="BT38" s="111" t="s">
        <v>1324</v>
      </c>
      <c r="BU38" s="111" t="s">
        <v>1324</v>
      </c>
      <c r="BV38" s="111" t="s">
        <v>1324</v>
      </c>
      <c r="BX38" s="40" t="s">
        <v>1286</v>
      </c>
      <c r="BY38" s="111" t="s">
        <v>1324</v>
      </c>
      <c r="BZ38" s="111" t="s">
        <v>1324</v>
      </c>
      <c r="CA38" s="111" t="s">
        <v>1324</v>
      </c>
      <c r="CB38" s="111" t="s">
        <v>1324</v>
      </c>
      <c r="CC38" s="111" t="s">
        <v>1324</v>
      </c>
      <c r="CD38" s="111" t="s">
        <v>1324</v>
      </c>
      <c r="CE38" s="111" t="s">
        <v>1324</v>
      </c>
      <c r="CF38" s="111" t="s">
        <v>1324</v>
      </c>
      <c r="CG38" s="111" t="s">
        <v>1324</v>
      </c>
      <c r="CH38" s="111" t="s">
        <v>1324</v>
      </c>
      <c r="CI38" s="111" t="s">
        <v>1324</v>
      </c>
      <c r="CJ38" s="111" t="s">
        <v>1324</v>
      </c>
      <c r="CK38" s="72"/>
      <c r="CL38" s="182" t="s">
        <v>997</v>
      </c>
    </row>
    <row r="39" spans="1:90" ht="12.75">
      <c r="A39" s="40" t="s">
        <v>2535</v>
      </c>
      <c r="B39" s="213">
        <v>45862.38775510204</v>
      </c>
      <c r="C39" s="204">
        <v>2331.351448340729</v>
      </c>
      <c r="D39" s="202">
        <v>49</v>
      </c>
      <c r="E39" s="212" t="s">
        <v>2423</v>
      </c>
      <c r="F39" s="213">
        <v>3950.7395833333335</v>
      </c>
      <c r="G39" s="204">
        <v>171.7377388724253</v>
      </c>
      <c r="H39" s="202">
        <v>48</v>
      </c>
      <c r="I39" s="212" t="s">
        <v>2424</v>
      </c>
      <c r="J39" s="213">
        <v>1097.2273913043477</v>
      </c>
      <c r="K39" s="204">
        <v>137.2467293273946</v>
      </c>
      <c r="L39" s="202">
        <v>23</v>
      </c>
      <c r="M39" s="212" t="s">
        <v>2425</v>
      </c>
      <c r="N39" s="213">
        <v>200.30599999999998</v>
      </c>
      <c r="O39" s="204">
        <v>18.994267390036633</v>
      </c>
      <c r="P39" s="202">
        <v>20</v>
      </c>
      <c r="Q39" s="212" t="s">
        <v>2500</v>
      </c>
      <c r="R39" s="213" t="s">
        <v>1324</v>
      </c>
      <c r="S39" s="204" t="s">
        <v>1324</v>
      </c>
      <c r="T39" s="202" t="s">
        <v>1324</v>
      </c>
      <c r="U39" s="212" t="s">
        <v>1324</v>
      </c>
      <c r="V39" s="214" t="s">
        <v>1324</v>
      </c>
      <c r="W39" s="215" t="s">
        <v>1324</v>
      </c>
      <c r="X39" s="202" t="s">
        <v>1324</v>
      </c>
      <c r="Y39" s="212" t="s">
        <v>1324</v>
      </c>
      <c r="Z39" s="216">
        <v>7.707420588235296</v>
      </c>
      <c r="AA39" s="172">
        <v>0.36027531709613536</v>
      </c>
      <c r="AB39" s="202">
        <v>34</v>
      </c>
      <c r="AC39" s="212" t="s">
        <v>2426</v>
      </c>
      <c r="AD39" s="229" t="s">
        <v>1895</v>
      </c>
      <c r="AE39" s="225" t="s">
        <v>1639</v>
      </c>
      <c r="AF39" s="226" t="s">
        <v>2128</v>
      </c>
      <c r="AG39" s="227" t="s">
        <v>2535</v>
      </c>
      <c r="AI39" s="40" t="s">
        <v>2535</v>
      </c>
      <c r="AJ39" s="111">
        <v>2.5</v>
      </c>
      <c r="AK39" s="111">
        <v>150</v>
      </c>
      <c r="AL39" s="111">
        <v>68</v>
      </c>
      <c r="AM39" s="111" t="s">
        <v>1439</v>
      </c>
      <c r="AN39" s="111">
        <v>9</v>
      </c>
      <c r="AO39" s="111">
        <v>24</v>
      </c>
      <c r="AP39" s="111" t="s">
        <v>1439</v>
      </c>
      <c r="AQ39" s="111">
        <v>160</v>
      </c>
      <c r="AR39" s="120">
        <v>650</v>
      </c>
      <c r="AS39" s="120">
        <v>2</v>
      </c>
      <c r="AT39" s="111">
        <v>150</v>
      </c>
      <c r="AU39" s="111">
        <v>3</v>
      </c>
      <c r="AV39" s="120" t="s">
        <v>1441</v>
      </c>
      <c r="AW39" s="111">
        <v>13</v>
      </c>
      <c r="AX39" s="111">
        <v>10</v>
      </c>
      <c r="AY39" s="111">
        <v>0.4</v>
      </c>
      <c r="AZ39" s="111">
        <v>4</v>
      </c>
      <c r="BA39" s="111">
        <v>44500</v>
      </c>
      <c r="BB39" s="111">
        <v>9</v>
      </c>
      <c r="BC39" s="111">
        <v>3.9</v>
      </c>
      <c r="BD39" s="111">
        <v>24</v>
      </c>
      <c r="BE39" s="111">
        <v>7</v>
      </c>
      <c r="BF39" s="111">
        <v>1.4</v>
      </c>
      <c r="BG39" s="111" t="s">
        <v>1439</v>
      </c>
      <c r="BH39" s="111" t="s">
        <v>1442</v>
      </c>
      <c r="BI39" s="111">
        <v>0.9</v>
      </c>
      <c r="BJ39" s="111">
        <v>1.7</v>
      </c>
      <c r="BK39" s="111" t="s">
        <v>1443</v>
      </c>
      <c r="BL39" s="111" t="s">
        <v>1444</v>
      </c>
      <c r="BM39" s="111">
        <v>0.9</v>
      </c>
      <c r="BN39" s="111">
        <v>3</v>
      </c>
      <c r="BO39" s="111">
        <v>1000</v>
      </c>
      <c r="BP39" s="111" t="s">
        <v>1447</v>
      </c>
      <c r="BQ39" s="111" t="s">
        <v>1324</v>
      </c>
      <c r="BR39" s="111" t="s">
        <v>1324</v>
      </c>
      <c r="BS39" s="111" t="s">
        <v>1445</v>
      </c>
      <c r="BT39" s="111" t="s">
        <v>1324</v>
      </c>
      <c r="BU39" s="111" t="s">
        <v>1324</v>
      </c>
      <c r="BV39" s="111" t="s">
        <v>1324</v>
      </c>
      <c r="BX39" s="40" t="s">
        <v>2535</v>
      </c>
      <c r="BY39" s="111" t="s">
        <v>1324</v>
      </c>
      <c r="BZ39" s="111" t="s">
        <v>1324</v>
      </c>
      <c r="CA39" s="111" t="s">
        <v>1324</v>
      </c>
      <c r="CB39" s="111" t="s">
        <v>1324</v>
      </c>
      <c r="CC39" s="111" t="s">
        <v>1324</v>
      </c>
      <c r="CD39" s="111" t="s">
        <v>1324</v>
      </c>
      <c r="CE39" s="111" t="s">
        <v>1324</v>
      </c>
      <c r="CF39" s="111" t="s">
        <v>1324</v>
      </c>
      <c r="CG39" s="111" t="s">
        <v>1324</v>
      </c>
      <c r="CH39" s="111" t="s">
        <v>1324</v>
      </c>
      <c r="CI39" s="111" t="s">
        <v>1324</v>
      </c>
      <c r="CJ39" s="111" t="s">
        <v>1324</v>
      </c>
      <c r="CK39" s="72"/>
      <c r="CL39" s="182"/>
    </row>
    <row r="40" spans="1:90" ht="12.75">
      <c r="A40" s="40" t="s">
        <v>2536</v>
      </c>
      <c r="B40" s="213">
        <v>18947.978723404256</v>
      </c>
      <c r="C40" s="204">
        <v>759.6387153103359</v>
      </c>
      <c r="D40" s="202">
        <v>47</v>
      </c>
      <c r="E40" s="212" t="s">
        <v>2427</v>
      </c>
      <c r="F40" s="213">
        <v>836.65</v>
      </c>
      <c r="G40" s="204">
        <v>35.14821998936919</v>
      </c>
      <c r="H40" s="202">
        <v>20</v>
      </c>
      <c r="I40" s="212" t="s">
        <v>1226</v>
      </c>
      <c r="J40" s="213">
        <v>273.9352173913044</v>
      </c>
      <c r="K40" s="204">
        <v>55.25233173767952</v>
      </c>
      <c r="L40" s="202">
        <v>23</v>
      </c>
      <c r="M40" s="212" t="s">
        <v>2372</v>
      </c>
      <c r="N40" s="213">
        <v>68.10866666666666</v>
      </c>
      <c r="O40" s="204">
        <v>22.026866344361842</v>
      </c>
      <c r="P40" s="202">
        <v>15</v>
      </c>
      <c r="Q40" s="212" t="s">
        <v>2371</v>
      </c>
      <c r="R40" s="213" t="s">
        <v>1324</v>
      </c>
      <c r="S40" s="204" t="s">
        <v>1324</v>
      </c>
      <c r="T40" s="202" t="s">
        <v>1324</v>
      </c>
      <c r="U40" s="212" t="s">
        <v>1324</v>
      </c>
      <c r="V40" s="214" t="s">
        <v>1324</v>
      </c>
      <c r="W40" s="215" t="s">
        <v>1324</v>
      </c>
      <c r="X40" s="202" t="s">
        <v>1324</v>
      </c>
      <c r="Y40" s="212" t="s">
        <v>1324</v>
      </c>
      <c r="Z40" s="216">
        <v>2.889162857142857</v>
      </c>
      <c r="AA40" s="172">
        <v>0.22186781449602874</v>
      </c>
      <c r="AB40" s="202">
        <v>35</v>
      </c>
      <c r="AC40" s="212" t="s">
        <v>1021</v>
      </c>
      <c r="AD40" s="229" t="s">
        <v>1895</v>
      </c>
      <c r="AE40" s="225" t="s">
        <v>293</v>
      </c>
      <c r="AF40" s="226" t="s">
        <v>2128</v>
      </c>
      <c r="AG40" s="227" t="s">
        <v>2536</v>
      </c>
      <c r="AI40" s="40" t="s">
        <v>2536</v>
      </c>
      <c r="AJ40" s="111">
        <v>1.3</v>
      </c>
      <c r="AK40" s="111">
        <v>102</v>
      </c>
      <c r="AL40" s="111">
        <v>130</v>
      </c>
      <c r="AM40" s="111">
        <v>0.6</v>
      </c>
      <c r="AN40" s="111" t="s">
        <v>1440</v>
      </c>
      <c r="AO40" s="111">
        <v>19</v>
      </c>
      <c r="AP40" s="111" t="s">
        <v>1439</v>
      </c>
      <c r="AQ40" s="111">
        <v>170</v>
      </c>
      <c r="AR40" s="120">
        <v>300</v>
      </c>
      <c r="AS40" s="120">
        <v>2</v>
      </c>
      <c r="AT40" s="111">
        <v>16</v>
      </c>
      <c r="AU40" s="111">
        <v>3</v>
      </c>
      <c r="AV40" s="120" t="s">
        <v>1441</v>
      </c>
      <c r="AW40" s="111">
        <v>10</v>
      </c>
      <c r="AX40" s="111">
        <v>10</v>
      </c>
      <c r="AY40" s="111">
        <v>0.6</v>
      </c>
      <c r="AZ40" s="111">
        <v>2</v>
      </c>
      <c r="BA40" s="111">
        <v>19000</v>
      </c>
      <c r="BB40" s="111">
        <v>12</v>
      </c>
      <c r="BC40" s="111">
        <v>4.8</v>
      </c>
      <c r="BD40" s="111">
        <v>29.9</v>
      </c>
      <c r="BE40" s="111" t="s">
        <v>1440</v>
      </c>
      <c r="BF40" s="111">
        <v>1.7</v>
      </c>
      <c r="BG40" s="111" t="s">
        <v>1439</v>
      </c>
      <c r="BH40" s="111" t="s">
        <v>1442</v>
      </c>
      <c r="BI40" s="111">
        <v>1.1</v>
      </c>
      <c r="BJ40" s="111">
        <v>1.4</v>
      </c>
      <c r="BK40" s="111" t="s">
        <v>1443</v>
      </c>
      <c r="BL40" s="111" t="s">
        <v>1444</v>
      </c>
      <c r="BM40" s="111">
        <v>0.4</v>
      </c>
      <c r="BN40" s="111">
        <v>3</v>
      </c>
      <c r="BO40" s="111">
        <v>240</v>
      </c>
      <c r="BP40" s="111" t="s">
        <v>1447</v>
      </c>
      <c r="BQ40" s="111" t="s">
        <v>1324</v>
      </c>
      <c r="BR40" s="111" t="s">
        <v>1324</v>
      </c>
      <c r="BS40" s="111" t="s">
        <v>1445</v>
      </c>
      <c r="BT40" s="111" t="s">
        <v>1324</v>
      </c>
      <c r="BU40" s="111" t="s">
        <v>1324</v>
      </c>
      <c r="BV40" s="111" t="s">
        <v>1324</v>
      </c>
      <c r="BX40" s="40" t="s">
        <v>2536</v>
      </c>
      <c r="BY40" s="111" t="s">
        <v>1324</v>
      </c>
      <c r="BZ40" s="111" t="s">
        <v>1324</v>
      </c>
      <c r="CA40" s="111" t="s">
        <v>1324</v>
      </c>
      <c r="CB40" s="111" t="s">
        <v>1324</v>
      </c>
      <c r="CC40" s="111" t="s">
        <v>1324</v>
      </c>
      <c r="CD40" s="111" t="s">
        <v>1324</v>
      </c>
      <c r="CE40" s="111" t="s">
        <v>1324</v>
      </c>
      <c r="CF40" s="111" t="s">
        <v>1324</v>
      </c>
      <c r="CG40" s="111" t="s">
        <v>1324</v>
      </c>
      <c r="CH40" s="111" t="s">
        <v>1324</v>
      </c>
      <c r="CI40" s="111" t="s">
        <v>1324</v>
      </c>
      <c r="CJ40" s="111" t="s">
        <v>1324</v>
      </c>
      <c r="CK40" s="72"/>
      <c r="CL40" s="182"/>
    </row>
    <row r="41" spans="1:90" ht="12.75">
      <c r="A41" s="40" t="s">
        <v>2537</v>
      </c>
      <c r="B41" s="213">
        <v>73.1875</v>
      </c>
      <c r="C41" s="204">
        <v>19.29151367829907</v>
      </c>
      <c r="D41" s="202">
        <v>16</v>
      </c>
      <c r="E41" s="212" t="s">
        <v>2195</v>
      </c>
      <c r="F41" s="213">
        <v>16853.48</v>
      </c>
      <c r="G41" s="204">
        <v>614.204620560899</v>
      </c>
      <c r="H41" s="202">
        <v>50</v>
      </c>
      <c r="I41" s="212" t="s">
        <v>2428</v>
      </c>
      <c r="J41" s="213">
        <v>66269.91666666667</v>
      </c>
      <c r="K41" s="204">
        <v>2937.2294350572733</v>
      </c>
      <c r="L41" s="202">
        <v>51</v>
      </c>
      <c r="M41" s="212" t="s">
        <v>2429</v>
      </c>
      <c r="N41" s="213">
        <v>4102.05125</v>
      </c>
      <c r="O41" s="204">
        <v>192.94609353694972</v>
      </c>
      <c r="P41" s="202">
        <v>48</v>
      </c>
      <c r="Q41" s="212" t="s">
        <v>2384</v>
      </c>
      <c r="R41" s="213" t="s">
        <v>1324</v>
      </c>
      <c r="S41" s="204" t="s">
        <v>1324</v>
      </c>
      <c r="T41" s="202" t="s">
        <v>1324</v>
      </c>
      <c r="U41" s="212" t="s">
        <v>1324</v>
      </c>
      <c r="V41" s="214" t="s">
        <v>1324</v>
      </c>
      <c r="W41" s="215" t="s">
        <v>1324</v>
      </c>
      <c r="X41" s="202" t="s">
        <v>1324</v>
      </c>
      <c r="Y41" s="212" t="s">
        <v>1324</v>
      </c>
      <c r="Z41" s="216">
        <v>5.846299999999999</v>
      </c>
      <c r="AA41" s="172">
        <v>0.20254548966744207</v>
      </c>
      <c r="AB41" s="202">
        <v>14</v>
      </c>
      <c r="AC41" s="212" t="s">
        <v>1751</v>
      </c>
      <c r="AD41" s="229" t="s">
        <v>1448</v>
      </c>
      <c r="AE41" s="225" t="s">
        <v>2051</v>
      </c>
      <c r="AF41" s="226" t="s">
        <v>2128</v>
      </c>
      <c r="AG41" s="227" t="s">
        <v>2537</v>
      </c>
      <c r="AI41" s="40" t="s">
        <v>2537</v>
      </c>
      <c r="AJ41" s="111">
        <v>71.9</v>
      </c>
      <c r="AK41" s="111">
        <v>410</v>
      </c>
      <c r="AL41" s="111">
        <v>1900</v>
      </c>
      <c r="AM41" s="111" t="s">
        <v>1449</v>
      </c>
      <c r="AN41" s="111">
        <v>310</v>
      </c>
      <c r="AO41" s="111">
        <v>170</v>
      </c>
      <c r="AP41" s="111">
        <v>0.6</v>
      </c>
      <c r="AQ41" s="111">
        <v>35</v>
      </c>
      <c r="AR41" s="111">
        <v>100</v>
      </c>
      <c r="AS41" s="111">
        <v>2</v>
      </c>
      <c r="AT41" s="111">
        <v>5860</v>
      </c>
      <c r="AU41" s="111">
        <v>7</v>
      </c>
      <c r="AV41" s="111" t="s">
        <v>1441</v>
      </c>
      <c r="AW41" s="111">
        <v>4.6</v>
      </c>
      <c r="AX41" s="111">
        <v>91</v>
      </c>
      <c r="AY41" s="111">
        <v>0.6</v>
      </c>
      <c r="AZ41" s="111">
        <v>56</v>
      </c>
      <c r="BA41" s="111">
        <v>59</v>
      </c>
      <c r="BB41" s="111">
        <v>110</v>
      </c>
      <c r="BC41" s="111">
        <v>10.9</v>
      </c>
      <c r="BD41" s="111">
        <v>6</v>
      </c>
      <c r="BE41" s="111" t="s">
        <v>1440</v>
      </c>
      <c r="BF41" s="111">
        <v>1.6</v>
      </c>
      <c r="BG41" s="111">
        <v>1.1</v>
      </c>
      <c r="BH41" s="111" t="s">
        <v>1442</v>
      </c>
      <c r="BI41" s="111">
        <v>1.3</v>
      </c>
      <c r="BJ41" s="111">
        <v>30.2</v>
      </c>
      <c r="BK41" s="111" t="s">
        <v>1443</v>
      </c>
      <c r="BL41" s="111" t="s">
        <v>1440</v>
      </c>
      <c r="BM41" s="111">
        <v>3.9</v>
      </c>
      <c r="BN41" s="111">
        <v>3</v>
      </c>
      <c r="BO41" s="111">
        <v>65000</v>
      </c>
      <c r="BP41" s="111" t="s">
        <v>1447</v>
      </c>
      <c r="BQ41" s="111" t="s">
        <v>1324</v>
      </c>
      <c r="BR41" s="111" t="s">
        <v>1324</v>
      </c>
      <c r="BS41" s="111">
        <v>13</v>
      </c>
      <c r="BT41" s="111" t="s">
        <v>1324</v>
      </c>
      <c r="BU41" s="111" t="s">
        <v>1324</v>
      </c>
      <c r="BV41" s="111" t="s">
        <v>1324</v>
      </c>
      <c r="BX41" s="40" t="s">
        <v>2537</v>
      </c>
      <c r="BY41" s="111" t="s">
        <v>1324</v>
      </c>
      <c r="BZ41" s="111" t="s">
        <v>1324</v>
      </c>
      <c r="CA41" s="111" t="s">
        <v>1324</v>
      </c>
      <c r="CB41" s="111" t="s">
        <v>1324</v>
      </c>
      <c r="CC41" s="111" t="s">
        <v>1324</v>
      </c>
      <c r="CD41" s="111" t="s">
        <v>1324</v>
      </c>
      <c r="CE41" s="111" t="s">
        <v>1324</v>
      </c>
      <c r="CF41" s="111" t="s">
        <v>1324</v>
      </c>
      <c r="CG41" s="111" t="s">
        <v>1324</v>
      </c>
      <c r="CH41" s="111" t="s">
        <v>1324</v>
      </c>
      <c r="CI41" s="111" t="s">
        <v>1324</v>
      </c>
      <c r="CJ41" s="111" t="s">
        <v>1324</v>
      </c>
      <c r="CK41" s="72"/>
      <c r="CL41" s="182"/>
    </row>
    <row r="42" spans="1:90" ht="12.75">
      <c r="A42" s="40" t="s">
        <v>2538</v>
      </c>
      <c r="B42" s="213">
        <v>61.42857142857143</v>
      </c>
      <c r="C42" s="204">
        <v>22.592423119656345</v>
      </c>
      <c r="D42" s="202">
        <v>14</v>
      </c>
      <c r="E42" s="212" t="s">
        <v>217</v>
      </c>
      <c r="F42" s="213">
        <v>8166.918367346939</v>
      </c>
      <c r="G42" s="204">
        <v>345.17723929977694</v>
      </c>
      <c r="H42" s="202">
        <v>49</v>
      </c>
      <c r="I42" s="212" t="s">
        <v>2430</v>
      </c>
      <c r="J42" s="213">
        <v>31881.95568627451</v>
      </c>
      <c r="K42" s="204">
        <v>1400.0118345746243</v>
      </c>
      <c r="L42" s="202">
        <v>51</v>
      </c>
      <c r="M42" s="212" t="s">
        <v>2431</v>
      </c>
      <c r="N42" s="213">
        <v>1972.7908333333332</v>
      </c>
      <c r="O42" s="204">
        <v>131.64374730137112</v>
      </c>
      <c r="P42" s="202">
        <v>48</v>
      </c>
      <c r="Q42" s="212" t="s">
        <v>1709</v>
      </c>
      <c r="R42" s="213" t="s">
        <v>1324</v>
      </c>
      <c r="S42" s="204" t="s">
        <v>1324</v>
      </c>
      <c r="T42" s="202" t="s">
        <v>1324</v>
      </c>
      <c r="U42" s="212" t="s">
        <v>1324</v>
      </c>
      <c r="V42" s="214" t="s">
        <v>1324</v>
      </c>
      <c r="W42" s="215" t="s">
        <v>1324</v>
      </c>
      <c r="X42" s="204" t="s">
        <v>1324</v>
      </c>
      <c r="Y42" s="212" t="s">
        <v>1324</v>
      </c>
      <c r="Z42" s="216">
        <v>2.8979428571428576</v>
      </c>
      <c r="AA42" s="172">
        <v>0.145783663294326</v>
      </c>
      <c r="AB42" s="202">
        <v>14</v>
      </c>
      <c r="AC42" s="212" t="s">
        <v>1148</v>
      </c>
      <c r="AD42" s="229" t="s">
        <v>1448</v>
      </c>
      <c r="AE42" s="225" t="s">
        <v>2051</v>
      </c>
      <c r="AF42" s="226" t="s">
        <v>2128</v>
      </c>
      <c r="AG42" s="227" t="s">
        <v>2538</v>
      </c>
      <c r="AI42" s="203" t="s">
        <v>2538</v>
      </c>
      <c r="AJ42" s="111">
        <v>36</v>
      </c>
      <c r="AK42" s="111">
        <v>205</v>
      </c>
      <c r="AL42" s="111">
        <v>1800</v>
      </c>
      <c r="AM42" s="111" t="s">
        <v>1444</v>
      </c>
      <c r="AN42" s="111">
        <v>160</v>
      </c>
      <c r="AO42" s="111">
        <v>170</v>
      </c>
      <c r="AP42" s="111">
        <v>0.9</v>
      </c>
      <c r="AQ42" s="111">
        <v>35</v>
      </c>
      <c r="AR42" s="120">
        <v>60</v>
      </c>
      <c r="AS42" s="120">
        <v>2</v>
      </c>
      <c r="AT42" s="111">
        <v>2840</v>
      </c>
      <c r="AU42" s="111">
        <v>8</v>
      </c>
      <c r="AV42" s="120" t="s">
        <v>1441</v>
      </c>
      <c r="AW42" s="111">
        <v>5.2</v>
      </c>
      <c r="AX42" s="111">
        <v>90</v>
      </c>
      <c r="AY42" s="111">
        <v>0.7</v>
      </c>
      <c r="AZ42" s="111">
        <v>30</v>
      </c>
      <c r="BA42" s="111">
        <v>55</v>
      </c>
      <c r="BB42" s="111">
        <v>98</v>
      </c>
      <c r="BC42" s="111">
        <v>11.7</v>
      </c>
      <c r="BD42" s="111">
        <v>12</v>
      </c>
      <c r="BE42" s="111" t="s">
        <v>1440</v>
      </c>
      <c r="BF42" s="111">
        <v>2.02</v>
      </c>
      <c r="BG42" s="111">
        <v>1.4</v>
      </c>
      <c r="BH42" s="111" t="s">
        <v>1442</v>
      </c>
      <c r="BI42" s="111">
        <v>1.3</v>
      </c>
      <c r="BJ42" s="111">
        <v>30.2</v>
      </c>
      <c r="BK42" s="111" t="s">
        <v>1443</v>
      </c>
      <c r="BL42" s="111" t="s">
        <v>1450</v>
      </c>
      <c r="BM42" s="111">
        <v>4.3</v>
      </c>
      <c r="BN42" s="111">
        <v>3</v>
      </c>
      <c r="BO42" s="111">
        <v>32500</v>
      </c>
      <c r="BP42" s="111">
        <v>420</v>
      </c>
      <c r="BQ42" s="111" t="s">
        <v>1324</v>
      </c>
      <c r="BR42" s="111" t="s">
        <v>1324</v>
      </c>
      <c r="BS42" s="111">
        <v>7</v>
      </c>
      <c r="BT42" s="111" t="s">
        <v>1324</v>
      </c>
      <c r="BU42" s="111" t="s">
        <v>1324</v>
      </c>
      <c r="BV42" s="111" t="s">
        <v>1324</v>
      </c>
      <c r="BX42" s="203" t="s">
        <v>2538</v>
      </c>
      <c r="BY42" s="111" t="s">
        <v>1324</v>
      </c>
      <c r="BZ42" s="111" t="s">
        <v>1324</v>
      </c>
      <c r="CA42" s="111" t="s">
        <v>1324</v>
      </c>
      <c r="CB42" s="111" t="s">
        <v>1324</v>
      </c>
      <c r="CC42" s="111" t="s">
        <v>1324</v>
      </c>
      <c r="CD42" s="111" t="s">
        <v>1324</v>
      </c>
      <c r="CE42" s="111" t="s">
        <v>1324</v>
      </c>
      <c r="CF42" s="111" t="s">
        <v>1324</v>
      </c>
      <c r="CG42" s="111" t="s">
        <v>1324</v>
      </c>
      <c r="CH42" s="111" t="s">
        <v>1324</v>
      </c>
      <c r="CI42" s="111" t="s">
        <v>1324</v>
      </c>
      <c r="CJ42" s="111" t="s">
        <v>1324</v>
      </c>
      <c r="CK42" s="72"/>
      <c r="CL42" s="182"/>
    </row>
    <row r="43" spans="1:90" ht="12.75">
      <c r="A43" s="40" t="s">
        <v>2539</v>
      </c>
      <c r="B43" s="213">
        <v>16470.40425531915</v>
      </c>
      <c r="C43" s="204">
        <v>1005.6340993227262</v>
      </c>
      <c r="D43" s="202">
        <v>47</v>
      </c>
      <c r="E43" s="212" t="s">
        <v>2432</v>
      </c>
      <c r="F43" s="213">
        <v>290.05555555555554</v>
      </c>
      <c r="G43" s="204">
        <v>15.569473232323219</v>
      </c>
      <c r="H43" s="202">
        <v>18</v>
      </c>
      <c r="I43" s="212" t="s">
        <v>2364</v>
      </c>
      <c r="J43" s="213">
        <v>1396</v>
      </c>
      <c r="K43" s="204">
        <v>92.3935681125663</v>
      </c>
      <c r="L43" s="202">
        <v>22</v>
      </c>
      <c r="M43" s="212" t="s">
        <v>2433</v>
      </c>
      <c r="N43" s="213">
        <v>360.94444444444446</v>
      </c>
      <c r="O43" s="204">
        <v>31.287043404056625</v>
      </c>
      <c r="P43" s="202">
        <v>18</v>
      </c>
      <c r="Q43" s="212" t="s">
        <v>1042</v>
      </c>
      <c r="R43" s="213" t="s">
        <v>1324</v>
      </c>
      <c r="S43" s="204" t="s">
        <v>1324</v>
      </c>
      <c r="T43" s="202" t="s">
        <v>1324</v>
      </c>
      <c r="U43" s="212" t="s">
        <v>1324</v>
      </c>
      <c r="V43" s="214" t="s">
        <v>1324</v>
      </c>
      <c r="W43" s="215" t="s">
        <v>1324</v>
      </c>
      <c r="X43" s="204" t="s">
        <v>1324</v>
      </c>
      <c r="Y43" s="212" t="s">
        <v>1324</v>
      </c>
      <c r="Z43" s="216">
        <v>2.842288571428572</v>
      </c>
      <c r="AA43" s="172">
        <v>0.21572402136747595</v>
      </c>
      <c r="AB43" s="202">
        <v>35</v>
      </c>
      <c r="AC43" s="212" t="s">
        <v>1021</v>
      </c>
      <c r="AD43" s="229" t="s">
        <v>2136</v>
      </c>
      <c r="AE43" s="225" t="s">
        <v>484</v>
      </c>
      <c r="AF43" s="226" t="s">
        <v>2128</v>
      </c>
      <c r="AG43" s="227" t="s">
        <v>2539</v>
      </c>
      <c r="AI43" s="203" t="s">
        <v>2539</v>
      </c>
      <c r="AJ43" s="111">
        <v>1.1</v>
      </c>
      <c r="AK43" s="111">
        <v>17</v>
      </c>
      <c r="AL43" s="111">
        <v>65</v>
      </c>
      <c r="AM43" s="111">
        <v>24</v>
      </c>
      <c r="AN43" s="111" t="s">
        <v>1440</v>
      </c>
      <c r="AO43" s="111">
        <v>21</v>
      </c>
      <c r="AP43" s="111" t="s">
        <v>1439</v>
      </c>
      <c r="AQ43" s="111">
        <v>12500</v>
      </c>
      <c r="AR43" s="120">
        <v>1050</v>
      </c>
      <c r="AS43" s="120">
        <v>2</v>
      </c>
      <c r="AT43" s="111">
        <v>44</v>
      </c>
      <c r="AU43" s="111">
        <v>2</v>
      </c>
      <c r="AV43" s="120" t="s">
        <v>1441</v>
      </c>
      <c r="AW43" s="111">
        <v>21</v>
      </c>
      <c r="AX43" s="111">
        <v>25</v>
      </c>
      <c r="AY43" s="111">
        <v>0.8</v>
      </c>
      <c r="AZ43" s="111">
        <v>3</v>
      </c>
      <c r="BA43" s="111">
        <v>17500</v>
      </c>
      <c r="BB43" s="111" t="s">
        <v>1442</v>
      </c>
      <c r="BC43" s="111">
        <v>5.5</v>
      </c>
      <c r="BD43" s="111">
        <v>21.2</v>
      </c>
      <c r="BE43" s="111" t="s">
        <v>1440</v>
      </c>
      <c r="BF43" s="111">
        <v>0.3</v>
      </c>
      <c r="BG43" s="111" t="s">
        <v>1439</v>
      </c>
      <c r="BH43" s="111" t="s">
        <v>1442</v>
      </c>
      <c r="BI43" s="111">
        <v>0.9</v>
      </c>
      <c r="BJ43" s="111">
        <v>1.8</v>
      </c>
      <c r="BK43" s="111" t="s">
        <v>1443</v>
      </c>
      <c r="BL43" s="111" t="s">
        <v>1451</v>
      </c>
      <c r="BM43" s="111">
        <v>2.3</v>
      </c>
      <c r="BN43" s="111">
        <v>4</v>
      </c>
      <c r="BO43" s="111">
        <v>1400</v>
      </c>
      <c r="BP43" s="111" t="s">
        <v>1447</v>
      </c>
      <c r="BQ43" s="111" t="s">
        <v>1324</v>
      </c>
      <c r="BR43" s="111" t="s">
        <v>1324</v>
      </c>
      <c r="BS43" s="111" t="s">
        <v>1445</v>
      </c>
      <c r="BT43" s="111" t="s">
        <v>1324</v>
      </c>
      <c r="BU43" s="111" t="s">
        <v>1324</v>
      </c>
      <c r="BV43" s="111" t="s">
        <v>1324</v>
      </c>
      <c r="BX43" s="203" t="s">
        <v>2539</v>
      </c>
      <c r="BY43" s="111" t="s">
        <v>1324</v>
      </c>
      <c r="BZ43" s="111" t="s">
        <v>1324</v>
      </c>
      <c r="CA43" s="111" t="s">
        <v>1324</v>
      </c>
      <c r="CB43" s="111" t="s">
        <v>1324</v>
      </c>
      <c r="CC43" s="111" t="s">
        <v>1324</v>
      </c>
      <c r="CD43" s="111" t="s">
        <v>1324</v>
      </c>
      <c r="CE43" s="111" t="s">
        <v>1324</v>
      </c>
      <c r="CF43" s="111" t="s">
        <v>1324</v>
      </c>
      <c r="CG43" s="111" t="s">
        <v>1324</v>
      </c>
      <c r="CH43" s="111" t="s">
        <v>1324</v>
      </c>
      <c r="CI43" s="111" t="s">
        <v>1324</v>
      </c>
      <c r="CJ43" s="111" t="s">
        <v>1324</v>
      </c>
      <c r="CK43" s="72"/>
      <c r="CL43" s="182"/>
    </row>
    <row r="44" spans="1:90" ht="12.75">
      <c r="A44" s="40" t="s">
        <v>2540</v>
      </c>
      <c r="B44" s="213">
        <v>11511.04347826087</v>
      </c>
      <c r="C44" s="204">
        <v>726.9424234122752</v>
      </c>
      <c r="D44" s="202">
        <v>46</v>
      </c>
      <c r="E44" s="212" t="s">
        <v>2434</v>
      </c>
      <c r="F44" s="213">
        <v>162.52631578947367</v>
      </c>
      <c r="G44" s="204">
        <v>24.003167432312484</v>
      </c>
      <c r="H44" s="202">
        <v>19</v>
      </c>
      <c r="I44" s="212" t="s">
        <v>1280</v>
      </c>
      <c r="J44" s="213">
        <v>674.1363636363636</v>
      </c>
      <c r="K44" s="204">
        <v>59.169888943412744</v>
      </c>
      <c r="L44" s="202">
        <v>22</v>
      </c>
      <c r="M44" s="212" t="s">
        <v>2366</v>
      </c>
      <c r="N44" s="213">
        <v>104.76470588235294</v>
      </c>
      <c r="O44" s="204">
        <v>21.211816906398834</v>
      </c>
      <c r="P44" s="202">
        <v>17</v>
      </c>
      <c r="Q44" s="212" t="s">
        <v>2195</v>
      </c>
      <c r="R44" s="213" t="s">
        <v>1324</v>
      </c>
      <c r="S44" s="204" t="s">
        <v>1324</v>
      </c>
      <c r="T44" s="202" t="s">
        <v>1324</v>
      </c>
      <c r="U44" s="212" t="s">
        <v>1324</v>
      </c>
      <c r="V44" s="214" t="s">
        <v>1324</v>
      </c>
      <c r="W44" s="215" t="s">
        <v>1324</v>
      </c>
      <c r="X44" s="204" t="s">
        <v>1324</v>
      </c>
      <c r="Y44" s="212" t="s">
        <v>1324</v>
      </c>
      <c r="Z44" s="216">
        <v>0.7934</v>
      </c>
      <c r="AA44" s="172">
        <v>0.06465288669174596</v>
      </c>
      <c r="AB44" s="202">
        <v>34</v>
      </c>
      <c r="AC44" s="212" t="s">
        <v>145</v>
      </c>
      <c r="AD44" s="229" t="s">
        <v>2136</v>
      </c>
      <c r="AE44" s="225" t="s">
        <v>484</v>
      </c>
      <c r="AF44" s="226" t="s">
        <v>2128</v>
      </c>
      <c r="AG44" s="227" t="s">
        <v>2540</v>
      </c>
      <c r="AI44" s="203" t="s">
        <v>2540</v>
      </c>
      <c r="AJ44" s="111">
        <v>0.5</v>
      </c>
      <c r="AK44" s="111">
        <v>16</v>
      </c>
      <c r="AL44" s="111">
        <v>92</v>
      </c>
      <c r="AM44" s="111">
        <v>33</v>
      </c>
      <c r="AN44" s="111" t="s">
        <v>1440</v>
      </c>
      <c r="AO44" s="111">
        <v>7</v>
      </c>
      <c r="AP44" s="111" t="s">
        <v>1439</v>
      </c>
      <c r="AQ44" s="111">
        <v>10800</v>
      </c>
      <c r="AR44" s="120">
        <v>330</v>
      </c>
      <c r="AS44" s="120" t="s">
        <v>1444</v>
      </c>
      <c r="AT44" s="111">
        <v>13</v>
      </c>
      <c r="AU44" s="111" t="s">
        <v>1444</v>
      </c>
      <c r="AV44" s="120" t="s">
        <v>1441</v>
      </c>
      <c r="AW44" s="111">
        <v>29.2</v>
      </c>
      <c r="AX44" s="111">
        <v>11</v>
      </c>
      <c r="AY44" s="111">
        <v>0.2</v>
      </c>
      <c r="AZ44" s="111">
        <v>7</v>
      </c>
      <c r="BA44" s="111">
        <v>11100</v>
      </c>
      <c r="BB44" s="111">
        <v>14</v>
      </c>
      <c r="BC44" s="111">
        <v>1.6</v>
      </c>
      <c r="BD44" s="111">
        <v>31.5</v>
      </c>
      <c r="BE44" s="111" t="s">
        <v>1440</v>
      </c>
      <c r="BF44" s="111">
        <v>0.31</v>
      </c>
      <c r="BG44" s="111" t="s">
        <v>1439</v>
      </c>
      <c r="BH44" s="111" t="s">
        <v>1442</v>
      </c>
      <c r="BI44" s="111" t="s">
        <v>1439</v>
      </c>
      <c r="BJ44" s="111">
        <v>1.1</v>
      </c>
      <c r="BK44" s="111" t="s">
        <v>1443</v>
      </c>
      <c r="BL44" s="111">
        <v>8</v>
      </c>
      <c r="BM44" s="111">
        <v>3.5</v>
      </c>
      <c r="BN44" s="111" t="s">
        <v>1445</v>
      </c>
      <c r="BO44" s="111">
        <v>550</v>
      </c>
      <c r="BP44" s="111" t="s">
        <v>1447</v>
      </c>
      <c r="BQ44" s="111" t="s">
        <v>1324</v>
      </c>
      <c r="BR44" s="111" t="s">
        <v>1324</v>
      </c>
      <c r="BS44" s="111" t="s">
        <v>1445</v>
      </c>
      <c r="BT44" s="111" t="s">
        <v>1324</v>
      </c>
      <c r="BU44" s="111" t="s">
        <v>1324</v>
      </c>
      <c r="BV44" s="111" t="s">
        <v>1324</v>
      </c>
      <c r="BX44" s="203" t="s">
        <v>2540</v>
      </c>
      <c r="BY44" s="111" t="s">
        <v>1324</v>
      </c>
      <c r="BZ44" s="111" t="s">
        <v>1324</v>
      </c>
      <c r="CA44" s="111" t="s">
        <v>1324</v>
      </c>
      <c r="CB44" s="111" t="s">
        <v>1324</v>
      </c>
      <c r="CC44" s="111" t="s">
        <v>1324</v>
      </c>
      <c r="CD44" s="111" t="s">
        <v>1324</v>
      </c>
      <c r="CE44" s="111" t="s">
        <v>1324</v>
      </c>
      <c r="CF44" s="111" t="s">
        <v>1324</v>
      </c>
      <c r="CG44" s="111" t="s">
        <v>1324</v>
      </c>
      <c r="CH44" s="111" t="s">
        <v>1324</v>
      </c>
      <c r="CI44" s="111" t="s">
        <v>1324</v>
      </c>
      <c r="CJ44" s="111" t="s">
        <v>1324</v>
      </c>
      <c r="CK44" s="72"/>
      <c r="CL44" s="182"/>
    </row>
    <row r="45" spans="1:90" ht="12.75">
      <c r="A45" s="40" t="s">
        <v>1936</v>
      </c>
      <c r="B45" s="213">
        <v>20</v>
      </c>
      <c r="C45" s="204">
        <v>4.8373546489791295</v>
      </c>
      <c r="D45" s="202">
        <v>11</v>
      </c>
      <c r="E45" s="212" t="s">
        <v>1146</v>
      </c>
      <c r="F45" s="213">
        <v>9798</v>
      </c>
      <c r="G45" s="204">
        <v>345.71306021034263</v>
      </c>
      <c r="H45" s="202">
        <v>51</v>
      </c>
      <c r="I45" s="212" t="s">
        <v>2435</v>
      </c>
      <c r="J45" s="213">
        <v>98734.93617021276</v>
      </c>
      <c r="K45" s="204">
        <v>4039.6496856527287</v>
      </c>
      <c r="L45" s="202">
        <v>47</v>
      </c>
      <c r="M45" s="212" t="s">
        <v>2436</v>
      </c>
      <c r="N45" s="213">
        <v>43186.53333333333</v>
      </c>
      <c r="O45" s="204">
        <v>1765.6644590119927</v>
      </c>
      <c r="P45" s="202">
        <v>45</v>
      </c>
      <c r="Q45" s="212" t="s">
        <v>2437</v>
      </c>
      <c r="R45" s="213" t="s">
        <v>1324</v>
      </c>
      <c r="S45" s="204" t="s">
        <v>1324</v>
      </c>
      <c r="T45" s="202" t="s">
        <v>1324</v>
      </c>
      <c r="U45" s="212" t="s">
        <v>1324</v>
      </c>
      <c r="V45" s="214">
        <v>85.17560975609756</v>
      </c>
      <c r="W45" s="215">
        <v>4.322703464720167</v>
      </c>
      <c r="X45" s="204">
        <v>41</v>
      </c>
      <c r="Y45" s="212" t="s">
        <v>436</v>
      </c>
      <c r="Z45" s="216">
        <v>29.795848484848488</v>
      </c>
      <c r="AA45" s="172">
        <v>1.0798987256105101</v>
      </c>
      <c r="AB45" s="202">
        <v>33</v>
      </c>
      <c r="AC45" s="212" t="s">
        <v>2438</v>
      </c>
      <c r="AD45" s="229" t="s">
        <v>1939</v>
      </c>
      <c r="AE45" s="225" t="s">
        <v>1639</v>
      </c>
      <c r="AF45" s="226" t="s">
        <v>2118</v>
      </c>
      <c r="AG45" s="227" t="s">
        <v>1936</v>
      </c>
      <c r="AI45" s="203" t="s">
        <v>1936</v>
      </c>
      <c r="AJ45" s="111">
        <v>85.6</v>
      </c>
      <c r="AK45" s="111">
        <v>244</v>
      </c>
      <c r="AL45" s="111">
        <v>1100</v>
      </c>
      <c r="AM45" s="111">
        <v>0.7</v>
      </c>
      <c r="AN45" s="111">
        <v>260</v>
      </c>
      <c r="AO45" s="111">
        <v>26</v>
      </c>
      <c r="AP45" s="111" t="s">
        <v>1439</v>
      </c>
      <c r="AQ45" s="111">
        <v>20</v>
      </c>
      <c r="AR45" s="120">
        <v>52</v>
      </c>
      <c r="AS45" s="120" t="s">
        <v>1444</v>
      </c>
      <c r="AT45" s="111">
        <v>510</v>
      </c>
      <c r="AU45" s="111" t="s">
        <v>1444</v>
      </c>
      <c r="AV45" s="120" t="s">
        <v>1441</v>
      </c>
      <c r="AW45" s="111">
        <v>25.5</v>
      </c>
      <c r="AX45" s="111">
        <v>20</v>
      </c>
      <c r="AY45" s="111">
        <v>0.3</v>
      </c>
      <c r="AZ45" s="111">
        <v>32</v>
      </c>
      <c r="BA45" s="111" t="s">
        <v>1442</v>
      </c>
      <c r="BB45" s="111">
        <v>22</v>
      </c>
      <c r="BC45" s="111">
        <v>2.8</v>
      </c>
      <c r="BD45" s="111">
        <v>4.8</v>
      </c>
      <c r="BE45" s="111" t="s">
        <v>1440</v>
      </c>
      <c r="BF45" s="111">
        <v>0.27</v>
      </c>
      <c r="BG45" s="111">
        <v>0.5</v>
      </c>
      <c r="BH45" s="111" t="s">
        <v>1442</v>
      </c>
      <c r="BI45" s="111" t="s">
        <v>1439</v>
      </c>
      <c r="BJ45" s="111">
        <v>4.5</v>
      </c>
      <c r="BK45" s="111" t="s">
        <v>1443</v>
      </c>
      <c r="BL45" s="111" t="s">
        <v>1444</v>
      </c>
      <c r="BM45" s="111">
        <v>2.3</v>
      </c>
      <c r="BN45" s="111" t="s">
        <v>1445</v>
      </c>
      <c r="BO45" s="111">
        <v>97000</v>
      </c>
      <c r="BP45" s="111" t="s">
        <v>1447</v>
      </c>
      <c r="BQ45" s="111" t="s">
        <v>1324</v>
      </c>
      <c r="BR45" s="111" t="s">
        <v>1324</v>
      </c>
      <c r="BS45" s="111">
        <v>88</v>
      </c>
      <c r="BT45" s="111" t="s">
        <v>1324</v>
      </c>
      <c r="BU45" s="111" t="s">
        <v>1324</v>
      </c>
      <c r="BV45" s="111" t="s">
        <v>1324</v>
      </c>
      <c r="BX45" s="203" t="s">
        <v>1936</v>
      </c>
      <c r="BY45" s="111" t="s">
        <v>1324</v>
      </c>
      <c r="BZ45" s="111" t="s">
        <v>1324</v>
      </c>
      <c r="CA45" s="111" t="s">
        <v>1324</v>
      </c>
      <c r="CB45" s="111" t="s">
        <v>1324</v>
      </c>
      <c r="CC45" s="111" t="s">
        <v>1324</v>
      </c>
      <c r="CD45" s="111" t="s">
        <v>1324</v>
      </c>
      <c r="CE45" s="111" t="s">
        <v>1324</v>
      </c>
      <c r="CF45" s="111" t="s">
        <v>1324</v>
      </c>
      <c r="CG45" s="111" t="s">
        <v>1324</v>
      </c>
      <c r="CH45" s="111" t="s">
        <v>1324</v>
      </c>
      <c r="CI45" s="111" t="s">
        <v>1324</v>
      </c>
      <c r="CJ45" s="111" t="s">
        <v>1324</v>
      </c>
      <c r="CK45" s="72"/>
      <c r="CL45" s="182" t="s">
        <v>997</v>
      </c>
    </row>
    <row r="46" spans="1:90" ht="12.75">
      <c r="A46" s="40" t="s">
        <v>1937</v>
      </c>
      <c r="B46" s="213">
        <v>49.92307692307692</v>
      </c>
      <c r="C46" s="204">
        <v>6.787998458818562</v>
      </c>
      <c r="D46" s="202">
        <v>13</v>
      </c>
      <c r="E46" s="212" t="s">
        <v>410</v>
      </c>
      <c r="F46" s="213">
        <v>37188.39215686275</v>
      </c>
      <c r="G46" s="204">
        <v>1216.897466156129</v>
      </c>
      <c r="H46" s="202">
        <v>51</v>
      </c>
      <c r="I46" s="212" t="s">
        <v>2441</v>
      </c>
      <c r="J46" s="213">
        <v>19024.75</v>
      </c>
      <c r="K46" s="204">
        <v>839.7300098017827</v>
      </c>
      <c r="L46" s="202">
        <v>48</v>
      </c>
      <c r="M46" s="212" t="s">
        <v>2442</v>
      </c>
      <c r="N46" s="213">
        <v>6514.113636363636</v>
      </c>
      <c r="O46" s="204">
        <v>234.10286110419182</v>
      </c>
      <c r="P46" s="202">
        <v>44</v>
      </c>
      <c r="Q46" s="212" t="s">
        <v>2443</v>
      </c>
      <c r="R46" s="213" t="s">
        <v>1324</v>
      </c>
      <c r="S46" s="204" t="s">
        <v>1324</v>
      </c>
      <c r="T46" s="202" t="s">
        <v>1324</v>
      </c>
      <c r="U46" s="212" t="s">
        <v>1324</v>
      </c>
      <c r="V46" s="214">
        <v>40.19857142857142</v>
      </c>
      <c r="W46" s="204">
        <v>2.5709802357900173</v>
      </c>
      <c r="X46" s="202">
        <v>42</v>
      </c>
      <c r="Y46" s="212" t="s">
        <v>2444</v>
      </c>
      <c r="Z46" s="216">
        <v>32.60195151515151</v>
      </c>
      <c r="AA46" s="172">
        <v>1.1719549077081233</v>
      </c>
      <c r="AB46" s="202">
        <v>33</v>
      </c>
      <c r="AC46" s="212" t="s">
        <v>2440</v>
      </c>
      <c r="AD46" s="229" t="s">
        <v>1940</v>
      </c>
      <c r="AE46" s="225" t="s">
        <v>1586</v>
      </c>
      <c r="AF46" s="226" t="s">
        <v>2118</v>
      </c>
      <c r="AG46" s="227" t="s">
        <v>1937</v>
      </c>
      <c r="AI46" s="40" t="s">
        <v>1937</v>
      </c>
      <c r="AJ46" s="111">
        <v>26.3</v>
      </c>
      <c r="AK46" s="111">
        <v>286</v>
      </c>
      <c r="AL46" s="111">
        <v>220</v>
      </c>
      <c r="AM46" s="111" t="s">
        <v>1439</v>
      </c>
      <c r="AN46" s="111">
        <v>55</v>
      </c>
      <c r="AO46" s="111">
        <v>47</v>
      </c>
      <c r="AP46" s="111">
        <v>1.2</v>
      </c>
      <c r="AQ46" s="111" t="s">
        <v>1656</v>
      </c>
      <c r="AR46" s="120">
        <v>120</v>
      </c>
      <c r="AS46" s="120" t="s">
        <v>1444</v>
      </c>
      <c r="AT46" s="111">
        <v>869</v>
      </c>
      <c r="AU46" s="111">
        <v>2</v>
      </c>
      <c r="AV46" s="120" t="s">
        <v>1441</v>
      </c>
      <c r="AW46" s="111">
        <v>32</v>
      </c>
      <c r="AX46" s="111">
        <v>27</v>
      </c>
      <c r="AY46" s="111">
        <v>0.3</v>
      </c>
      <c r="AZ46" s="111">
        <v>18</v>
      </c>
      <c r="BA46" s="111">
        <v>63</v>
      </c>
      <c r="BB46" s="111">
        <v>37</v>
      </c>
      <c r="BC46" s="111">
        <v>4.4</v>
      </c>
      <c r="BD46" s="111">
        <v>3.4</v>
      </c>
      <c r="BE46" s="111">
        <v>79</v>
      </c>
      <c r="BF46" s="111">
        <v>0.21</v>
      </c>
      <c r="BG46" s="111">
        <v>0.7</v>
      </c>
      <c r="BH46" s="111" t="s">
        <v>1442</v>
      </c>
      <c r="BI46" s="111">
        <v>0.5</v>
      </c>
      <c r="BJ46" s="111">
        <v>7</v>
      </c>
      <c r="BK46" s="111" t="s">
        <v>1443</v>
      </c>
      <c r="BL46" s="111">
        <v>2</v>
      </c>
      <c r="BM46" s="111">
        <v>2.4</v>
      </c>
      <c r="BN46" s="111" t="s">
        <v>1445</v>
      </c>
      <c r="BO46" s="111">
        <v>20000</v>
      </c>
      <c r="BP46" s="111" t="s">
        <v>1447</v>
      </c>
      <c r="BQ46" s="111" t="s">
        <v>1324</v>
      </c>
      <c r="BR46" s="111" t="s">
        <v>1324</v>
      </c>
      <c r="BS46" s="111">
        <v>41</v>
      </c>
      <c r="BT46" s="111" t="s">
        <v>1324</v>
      </c>
      <c r="BU46" s="111" t="s">
        <v>1324</v>
      </c>
      <c r="BV46" s="111" t="s">
        <v>1324</v>
      </c>
      <c r="BX46" s="40" t="s">
        <v>1937</v>
      </c>
      <c r="BY46" s="111" t="s">
        <v>1324</v>
      </c>
      <c r="BZ46" s="111" t="s">
        <v>1324</v>
      </c>
      <c r="CA46" s="111" t="s">
        <v>1324</v>
      </c>
      <c r="CB46" s="111" t="s">
        <v>1324</v>
      </c>
      <c r="CC46" s="111" t="s">
        <v>1324</v>
      </c>
      <c r="CD46" s="111" t="s">
        <v>1324</v>
      </c>
      <c r="CE46" s="111" t="s">
        <v>1324</v>
      </c>
      <c r="CF46" s="111" t="s">
        <v>1324</v>
      </c>
      <c r="CG46" s="111" t="s">
        <v>1324</v>
      </c>
      <c r="CH46" s="111" t="s">
        <v>1324</v>
      </c>
      <c r="CI46" s="111" t="s">
        <v>1324</v>
      </c>
      <c r="CJ46" s="111" t="s">
        <v>1324</v>
      </c>
      <c r="CK46" s="72"/>
      <c r="CL46" s="182"/>
    </row>
    <row r="47" spans="1:90" ht="12.75">
      <c r="A47" s="40" t="s">
        <v>1938</v>
      </c>
      <c r="B47" s="213">
        <v>23962.124077669905</v>
      </c>
      <c r="C47" s="204">
        <v>1218.9006581040203</v>
      </c>
      <c r="D47" s="202">
        <v>103</v>
      </c>
      <c r="E47" s="212" t="s">
        <v>2445</v>
      </c>
      <c r="F47" s="213">
        <v>15451.744444444445</v>
      </c>
      <c r="G47" s="204">
        <v>492.70907441611655</v>
      </c>
      <c r="H47" s="202">
        <v>126</v>
      </c>
      <c r="I47" s="212" t="s">
        <v>1974</v>
      </c>
      <c r="J47" s="213">
        <v>117.94275862068966</v>
      </c>
      <c r="K47" s="204">
        <v>29.19998390579218</v>
      </c>
      <c r="L47" s="202">
        <v>29</v>
      </c>
      <c r="M47" s="212" t="s">
        <v>2195</v>
      </c>
      <c r="N47" s="213">
        <v>64.02307692307691</v>
      </c>
      <c r="O47" s="204">
        <v>26.998579531214173</v>
      </c>
      <c r="P47" s="202">
        <v>26</v>
      </c>
      <c r="Q47" s="212" t="s">
        <v>2195</v>
      </c>
      <c r="R47" s="213" t="s">
        <v>1324</v>
      </c>
      <c r="S47" s="204" t="s">
        <v>1324</v>
      </c>
      <c r="T47" s="202" t="s">
        <v>1324</v>
      </c>
      <c r="U47" s="212" t="s">
        <v>1324</v>
      </c>
      <c r="V47" s="214">
        <v>4.201810126582278</v>
      </c>
      <c r="W47" s="204">
        <v>1.226749107136983</v>
      </c>
      <c r="X47" s="202">
        <v>79</v>
      </c>
      <c r="Y47" s="212" t="s">
        <v>45</v>
      </c>
      <c r="Z47" s="216">
        <v>23.87968705882353</v>
      </c>
      <c r="AA47" s="172">
        <v>1.1640530109939202</v>
      </c>
      <c r="AB47" s="202">
        <v>85</v>
      </c>
      <c r="AC47" s="212" t="s">
        <v>570</v>
      </c>
      <c r="AD47" s="229" t="s">
        <v>2092</v>
      </c>
      <c r="AE47" s="225" t="s">
        <v>1586</v>
      </c>
      <c r="AF47" s="226" t="s">
        <v>1517</v>
      </c>
      <c r="AG47" s="227" t="s">
        <v>1938</v>
      </c>
      <c r="AI47" s="40" t="s">
        <v>1938</v>
      </c>
      <c r="AJ47" s="111">
        <v>0.4</v>
      </c>
      <c r="AK47" s="111">
        <v>28.5</v>
      </c>
      <c r="AL47" s="111">
        <v>88</v>
      </c>
      <c r="AM47" s="111" t="s">
        <v>1439</v>
      </c>
      <c r="AN47" s="111" t="s">
        <v>1440</v>
      </c>
      <c r="AO47" s="111" t="s">
        <v>1440</v>
      </c>
      <c r="AP47" s="111">
        <v>0.6</v>
      </c>
      <c r="AQ47" s="111">
        <v>210</v>
      </c>
      <c r="AR47" s="120">
        <v>1290</v>
      </c>
      <c r="AS47" s="120" t="s">
        <v>1439</v>
      </c>
      <c r="AT47" s="111">
        <v>1027</v>
      </c>
      <c r="AU47" s="111" t="s">
        <v>1444</v>
      </c>
      <c r="AV47" s="120">
        <v>150</v>
      </c>
      <c r="AW47" s="111">
        <v>38.65</v>
      </c>
      <c r="AX47" s="111">
        <v>6.5</v>
      </c>
      <c r="AY47" s="111">
        <v>0.16</v>
      </c>
      <c r="AZ47" s="111" t="s">
        <v>1444</v>
      </c>
      <c r="BA47" s="111">
        <v>24650</v>
      </c>
      <c r="BB47" s="111">
        <v>14</v>
      </c>
      <c r="BC47" s="111">
        <v>1.35</v>
      </c>
      <c r="BD47" s="111">
        <v>9.7</v>
      </c>
      <c r="BE47" s="111">
        <v>13.5</v>
      </c>
      <c r="BF47" s="111">
        <v>0.385</v>
      </c>
      <c r="BG47" s="111">
        <v>0.2</v>
      </c>
      <c r="BH47" s="111" t="s">
        <v>1442</v>
      </c>
      <c r="BI47" s="111" t="s">
        <v>1439</v>
      </c>
      <c r="BJ47" s="111">
        <v>0.7</v>
      </c>
      <c r="BK47" s="111" t="s">
        <v>1441</v>
      </c>
      <c r="BL47" s="111">
        <v>4</v>
      </c>
      <c r="BM47" s="111" t="s">
        <v>1455</v>
      </c>
      <c r="BN47" s="111" t="s">
        <v>1439</v>
      </c>
      <c r="BO47" s="111">
        <v>20</v>
      </c>
      <c r="BP47" s="111" t="s">
        <v>1447</v>
      </c>
      <c r="BQ47" s="111" t="s">
        <v>1324</v>
      </c>
      <c r="BR47" s="111" t="s">
        <v>1324</v>
      </c>
      <c r="BS47" s="111">
        <v>3.5</v>
      </c>
      <c r="BT47" s="111" t="s">
        <v>1324</v>
      </c>
      <c r="BU47" s="111" t="s">
        <v>1324</v>
      </c>
      <c r="BV47" s="111" t="s">
        <v>1324</v>
      </c>
      <c r="BX47" s="40" t="s">
        <v>1938</v>
      </c>
      <c r="BY47" s="111" t="s">
        <v>1324</v>
      </c>
      <c r="BZ47" s="111" t="s">
        <v>1324</v>
      </c>
      <c r="CA47" s="111" t="s">
        <v>1324</v>
      </c>
      <c r="CB47" s="111" t="s">
        <v>1324</v>
      </c>
      <c r="CC47" s="111" t="s">
        <v>1324</v>
      </c>
      <c r="CD47" s="111" t="s">
        <v>1324</v>
      </c>
      <c r="CE47" s="111" t="s">
        <v>1324</v>
      </c>
      <c r="CF47" s="111" t="s">
        <v>1324</v>
      </c>
      <c r="CG47" s="111" t="s">
        <v>1324</v>
      </c>
      <c r="CH47" s="111" t="s">
        <v>1324</v>
      </c>
      <c r="CI47" s="111" t="s">
        <v>1324</v>
      </c>
      <c r="CJ47" s="111" t="s">
        <v>1324</v>
      </c>
      <c r="CK47" s="72"/>
      <c r="CL47" s="182"/>
    </row>
    <row r="48" spans="1:90" ht="12.75">
      <c r="A48" s="40" t="s">
        <v>1918</v>
      </c>
      <c r="B48" s="213" t="s">
        <v>1324</v>
      </c>
      <c r="C48" s="204" t="s">
        <v>1324</v>
      </c>
      <c r="D48" s="202" t="s">
        <v>1324</v>
      </c>
      <c r="E48" s="212" t="s">
        <v>1324</v>
      </c>
      <c r="F48" s="213">
        <v>177033.35849056602</v>
      </c>
      <c r="G48" s="204">
        <v>5807.191470302146</v>
      </c>
      <c r="H48" s="202">
        <v>106</v>
      </c>
      <c r="I48" s="212" t="s">
        <v>2446</v>
      </c>
      <c r="J48" s="213">
        <v>23603.594545454544</v>
      </c>
      <c r="K48" s="204">
        <v>1103.5933349943055</v>
      </c>
      <c r="L48" s="202">
        <v>55</v>
      </c>
      <c r="M48" s="212" t="s">
        <v>2447</v>
      </c>
      <c r="N48" s="213">
        <v>547.1001923076923</v>
      </c>
      <c r="O48" s="204">
        <v>70.66114316373032</v>
      </c>
      <c r="P48" s="202">
        <v>52</v>
      </c>
      <c r="Q48" s="212" t="s">
        <v>2376</v>
      </c>
      <c r="R48" s="213" t="s">
        <v>1324</v>
      </c>
      <c r="S48" s="204" t="s">
        <v>1324</v>
      </c>
      <c r="T48" s="202" t="s">
        <v>1324</v>
      </c>
      <c r="U48" s="212" t="s">
        <v>1324</v>
      </c>
      <c r="V48" s="214">
        <v>11.387818181818181</v>
      </c>
      <c r="W48" s="215">
        <v>1.674628536700226</v>
      </c>
      <c r="X48" s="202">
        <v>55</v>
      </c>
      <c r="Y48" s="212" t="s">
        <v>2448</v>
      </c>
      <c r="Z48" s="216">
        <v>29.780267045454547</v>
      </c>
      <c r="AA48" s="172">
        <v>0.8991371988507421</v>
      </c>
      <c r="AB48" s="202">
        <v>88</v>
      </c>
      <c r="AC48" s="212" t="s">
        <v>1219</v>
      </c>
      <c r="AD48" s="229" t="s">
        <v>775</v>
      </c>
      <c r="AE48" s="225" t="s">
        <v>1639</v>
      </c>
      <c r="AF48" s="226" t="s">
        <v>2014</v>
      </c>
      <c r="AG48" s="227" t="s">
        <v>1918</v>
      </c>
      <c r="AI48" s="40" t="s">
        <v>1918</v>
      </c>
      <c r="AJ48" s="111">
        <v>2.5</v>
      </c>
      <c r="AK48" s="111">
        <v>111</v>
      </c>
      <c r="AL48" s="111" t="s">
        <v>1441</v>
      </c>
      <c r="AM48" s="111">
        <v>1</v>
      </c>
      <c r="AN48" s="111">
        <v>74</v>
      </c>
      <c r="AO48" s="111">
        <v>9.5</v>
      </c>
      <c r="AP48" s="111" t="s">
        <v>1439</v>
      </c>
      <c r="AQ48" s="111">
        <v>19</v>
      </c>
      <c r="AR48" s="111">
        <v>327.5</v>
      </c>
      <c r="AS48" s="111" t="s">
        <v>1439</v>
      </c>
      <c r="AT48" s="111">
        <v>167.5</v>
      </c>
      <c r="AU48" s="111" t="s">
        <v>1444</v>
      </c>
      <c r="AV48" s="111" t="s">
        <v>1656</v>
      </c>
      <c r="AW48" s="111">
        <v>24.1</v>
      </c>
      <c r="AX48" s="111">
        <v>5</v>
      </c>
      <c r="AY48" s="111" t="s">
        <v>1454</v>
      </c>
      <c r="AZ48" s="111" t="s">
        <v>1475</v>
      </c>
      <c r="BA48" s="111">
        <v>592</v>
      </c>
      <c r="BB48" s="111" t="s">
        <v>1440</v>
      </c>
      <c r="BC48" s="111">
        <v>0.95</v>
      </c>
      <c r="BD48" s="111">
        <v>2.45</v>
      </c>
      <c r="BE48" s="111">
        <v>563</v>
      </c>
      <c r="BF48" s="111">
        <v>0.055</v>
      </c>
      <c r="BG48" s="111" t="s">
        <v>1455</v>
      </c>
      <c r="BH48" s="111">
        <v>60</v>
      </c>
      <c r="BI48" s="111">
        <v>1.2</v>
      </c>
      <c r="BJ48" s="111">
        <v>0.85</v>
      </c>
      <c r="BK48" s="111" t="s">
        <v>1443</v>
      </c>
      <c r="BL48" s="111" t="s">
        <v>1445</v>
      </c>
      <c r="BM48" s="111">
        <v>0.4</v>
      </c>
      <c r="BN48" s="111" t="s">
        <v>1439</v>
      </c>
      <c r="BO48" s="111">
        <v>22750</v>
      </c>
      <c r="BP48" s="111" t="s">
        <v>1443</v>
      </c>
      <c r="BQ48" s="111" t="s">
        <v>1324</v>
      </c>
      <c r="BR48" s="111" t="s">
        <v>1324</v>
      </c>
      <c r="BS48" s="111">
        <v>10.5</v>
      </c>
      <c r="BT48" s="111" t="s">
        <v>1324</v>
      </c>
      <c r="BU48" s="111" t="s">
        <v>1324</v>
      </c>
      <c r="BV48" s="111" t="s">
        <v>1324</v>
      </c>
      <c r="BX48" s="40" t="s">
        <v>1918</v>
      </c>
      <c r="BY48" s="111" t="s">
        <v>1324</v>
      </c>
      <c r="BZ48" s="111" t="s">
        <v>1324</v>
      </c>
      <c r="CA48" s="111" t="s">
        <v>1324</v>
      </c>
      <c r="CB48" s="111" t="s">
        <v>1324</v>
      </c>
      <c r="CC48" s="111" t="s">
        <v>1324</v>
      </c>
      <c r="CD48" s="111" t="s">
        <v>1324</v>
      </c>
      <c r="CE48" s="111" t="s">
        <v>1324</v>
      </c>
      <c r="CF48" s="111" t="s">
        <v>1324</v>
      </c>
      <c r="CG48" s="111" t="s">
        <v>1324</v>
      </c>
      <c r="CH48" s="111" t="s">
        <v>1324</v>
      </c>
      <c r="CI48" s="111" t="s">
        <v>1324</v>
      </c>
      <c r="CJ48" s="111" t="s">
        <v>1324</v>
      </c>
      <c r="CK48" s="72"/>
      <c r="CL48" s="182"/>
    </row>
    <row r="49" spans="1:90" ht="12.75">
      <c r="A49" s="40" t="s">
        <v>1919</v>
      </c>
      <c r="B49" s="213" t="s">
        <v>1324</v>
      </c>
      <c r="C49" s="204" t="s">
        <v>1324</v>
      </c>
      <c r="D49" s="202" t="s">
        <v>1324</v>
      </c>
      <c r="E49" s="212" t="s">
        <v>1324</v>
      </c>
      <c r="F49" s="213">
        <v>2625.2559523809523</v>
      </c>
      <c r="G49" s="204">
        <v>109.81365537757372</v>
      </c>
      <c r="H49" s="202">
        <v>84</v>
      </c>
      <c r="I49" s="212" t="s">
        <v>2372</v>
      </c>
      <c r="J49" s="213">
        <v>25160.91851851852</v>
      </c>
      <c r="K49" s="204">
        <v>882.7645319652473</v>
      </c>
      <c r="L49" s="202">
        <v>54</v>
      </c>
      <c r="M49" s="212" t="s">
        <v>2449</v>
      </c>
      <c r="N49" s="213">
        <v>10923.766666666666</v>
      </c>
      <c r="O49" s="204">
        <v>445.26696038305937</v>
      </c>
      <c r="P49" s="202">
        <v>105</v>
      </c>
      <c r="Q49" s="212" t="s">
        <v>1974</v>
      </c>
      <c r="R49" s="213" t="s">
        <v>1324</v>
      </c>
      <c r="S49" s="204" t="s">
        <v>1324</v>
      </c>
      <c r="T49" s="202" t="s">
        <v>1324</v>
      </c>
      <c r="U49" s="212" t="s">
        <v>1324</v>
      </c>
      <c r="V49" s="214">
        <v>22.02869230769231</v>
      </c>
      <c r="W49" s="204">
        <v>1.4005293389863225</v>
      </c>
      <c r="X49" s="202">
        <v>78</v>
      </c>
      <c r="Y49" s="212" t="s">
        <v>2450</v>
      </c>
      <c r="Z49" s="216">
        <v>7.77325393258427</v>
      </c>
      <c r="AA49" s="172">
        <v>0.2608269036892173</v>
      </c>
      <c r="AB49" s="202">
        <v>89</v>
      </c>
      <c r="AC49" s="212" t="s">
        <v>1878</v>
      </c>
      <c r="AD49" s="229" t="s">
        <v>459</v>
      </c>
      <c r="AE49" s="225" t="s">
        <v>1317</v>
      </c>
      <c r="AF49" s="226" t="s">
        <v>2014</v>
      </c>
      <c r="AG49" s="227" t="s">
        <v>1919</v>
      </c>
      <c r="AI49" s="40" t="s">
        <v>1919</v>
      </c>
      <c r="AJ49" s="111">
        <v>21.7</v>
      </c>
      <c r="AK49" s="111">
        <v>62.3</v>
      </c>
      <c r="AL49" s="111">
        <v>570</v>
      </c>
      <c r="AM49" s="111" t="s">
        <v>1444</v>
      </c>
      <c r="AN49" s="111">
        <v>64</v>
      </c>
      <c r="AO49" s="111">
        <v>38</v>
      </c>
      <c r="AP49" s="111">
        <v>1.75</v>
      </c>
      <c r="AQ49" s="111">
        <v>26.5</v>
      </c>
      <c r="AR49" s="120">
        <v>43</v>
      </c>
      <c r="AS49" s="120">
        <v>1.25</v>
      </c>
      <c r="AT49" s="111">
        <v>132.5</v>
      </c>
      <c r="AU49" s="111">
        <v>4</v>
      </c>
      <c r="AV49" s="120" t="s">
        <v>1656</v>
      </c>
      <c r="AW49" s="111">
        <v>13.95</v>
      </c>
      <c r="AX49" s="111">
        <v>19.5</v>
      </c>
      <c r="AY49" s="111">
        <v>0.5</v>
      </c>
      <c r="AZ49" s="111">
        <v>10</v>
      </c>
      <c r="BA49" s="111">
        <v>25</v>
      </c>
      <c r="BB49" s="111">
        <v>53</v>
      </c>
      <c r="BC49" s="111">
        <v>5.4</v>
      </c>
      <c r="BD49" s="111">
        <v>25.05</v>
      </c>
      <c r="BE49" s="111">
        <v>3</v>
      </c>
      <c r="BF49" s="111">
        <v>1.7</v>
      </c>
      <c r="BG49" s="111">
        <v>0.95</v>
      </c>
      <c r="BH49" s="111" t="s">
        <v>1442</v>
      </c>
      <c r="BI49" s="111">
        <v>1.1</v>
      </c>
      <c r="BJ49" s="111">
        <v>5.75</v>
      </c>
      <c r="BK49" s="111" t="s">
        <v>1443</v>
      </c>
      <c r="BL49" s="111">
        <v>8</v>
      </c>
      <c r="BM49" s="111">
        <v>3.05</v>
      </c>
      <c r="BN49" s="111">
        <v>3.65</v>
      </c>
      <c r="BO49" s="111">
        <v>25350</v>
      </c>
      <c r="BP49" s="111" t="s">
        <v>1443</v>
      </c>
      <c r="BQ49" s="111" t="s">
        <v>1324</v>
      </c>
      <c r="BR49" s="111" t="s">
        <v>1324</v>
      </c>
      <c r="BS49" s="111">
        <v>20.5</v>
      </c>
      <c r="BT49" s="111" t="s">
        <v>1324</v>
      </c>
      <c r="BU49" s="111" t="s">
        <v>1324</v>
      </c>
      <c r="BV49" s="111" t="s">
        <v>1324</v>
      </c>
      <c r="BX49" s="40" t="s">
        <v>1919</v>
      </c>
      <c r="BY49" s="111" t="s">
        <v>1324</v>
      </c>
      <c r="BZ49" s="111" t="s">
        <v>1324</v>
      </c>
      <c r="CA49" s="111" t="s">
        <v>1324</v>
      </c>
      <c r="CB49" s="111" t="s">
        <v>1324</v>
      </c>
      <c r="CC49" s="111" t="s">
        <v>1324</v>
      </c>
      <c r="CD49" s="111" t="s">
        <v>1324</v>
      </c>
      <c r="CE49" s="111" t="s">
        <v>1324</v>
      </c>
      <c r="CF49" s="111" t="s">
        <v>1324</v>
      </c>
      <c r="CG49" s="111" t="s">
        <v>1324</v>
      </c>
      <c r="CH49" s="111" t="s">
        <v>1324</v>
      </c>
      <c r="CI49" s="111" t="s">
        <v>1324</v>
      </c>
      <c r="CJ49" s="111" t="s">
        <v>1324</v>
      </c>
      <c r="CK49" s="72"/>
      <c r="CL49" s="182" t="s">
        <v>1059</v>
      </c>
    </row>
    <row r="50" spans="1:90" ht="12.75">
      <c r="A50" s="40" t="s">
        <v>1920</v>
      </c>
      <c r="B50" s="213" t="s">
        <v>1324</v>
      </c>
      <c r="C50" s="204" t="s">
        <v>1324</v>
      </c>
      <c r="D50" s="202" t="s">
        <v>1324</v>
      </c>
      <c r="E50" s="212" t="s">
        <v>1324</v>
      </c>
      <c r="F50" s="213">
        <v>176.0359318181818</v>
      </c>
      <c r="G50" s="204" t="s">
        <v>1324</v>
      </c>
      <c r="H50" s="202" t="s">
        <v>1324</v>
      </c>
      <c r="I50" s="212" t="s">
        <v>1324</v>
      </c>
      <c r="J50" s="213" t="s">
        <v>1324</v>
      </c>
      <c r="K50" s="204" t="s">
        <v>1324</v>
      </c>
      <c r="L50" s="202" t="s">
        <v>1324</v>
      </c>
      <c r="M50" s="212" t="s">
        <v>1324</v>
      </c>
      <c r="N50" s="213">
        <v>17721.037037037036</v>
      </c>
      <c r="O50" s="204">
        <v>930.1538119903178</v>
      </c>
      <c r="P50" s="202">
        <v>27</v>
      </c>
      <c r="Q50" s="212" t="s">
        <v>2451</v>
      </c>
      <c r="R50" s="213" t="s">
        <v>1324</v>
      </c>
      <c r="S50" s="204" t="s">
        <v>1324</v>
      </c>
      <c r="T50" s="202" t="s">
        <v>1324</v>
      </c>
      <c r="U50" s="212" t="s">
        <v>1324</v>
      </c>
      <c r="V50" s="214">
        <v>151.35765909090912</v>
      </c>
      <c r="W50" s="204">
        <v>8.385118445566938</v>
      </c>
      <c r="X50" s="202">
        <v>44</v>
      </c>
      <c r="Y50" s="212" t="s">
        <v>2347</v>
      </c>
      <c r="Z50" s="216">
        <v>0.2851000000000001</v>
      </c>
      <c r="AA50" s="172">
        <v>0.021539179417980697</v>
      </c>
      <c r="AB50" s="202">
        <v>33</v>
      </c>
      <c r="AC50" s="212" t="s">
        <v>144</v>
      </c>
      <c r="AD50" s="229" t="s">
        <v>460</v>
      </c>
      <c r="AE50" s="225" t="s">
        <v>2051</v>
      </c>
      <c r="AF50" s="226" t="s">
        <v>2117</v>
      </c>
      <c r="AG50" s="227" t="s">
        <v>1920</v>
      </c>
      <c r="AI50" s="40" t="s">
        <v>1920</v>
      </c>
      <c r="AJ50" s="111">
        <v>0.2</v>
      </c>
      <c r="AK50" s="111">
        <v>1.9</v>
      </c>
      <c r="AL50" s="111">
        <v>2200</v>
      </c>
      <c r="AM50" s="111" t="s">
        <v>1449</v>
      </c>
      <c r="AN50" s="111" t="s">
        <v>1440</v>
      </c>
      <c r="AO50" s="111">
        <v>210</v>
      </c>
      <c r="AP50" s="111">
        <v>1.4</v>
      </c>
      <c r="AQ50" s="111">
        <v>35</v>
      </c>
      <c r="AR50" s="120">
        <v>11</v>
      </c>
      <c r="AS50" s="120">
        <v>2</v>
      </c>
      <c r="AT50" s="111">
        <v>44</v>
      </c>
      <c r="AU50" s="111">
        <v>8</v>
      </c>
      <c r="AV50" s="120" t="s">
        <v>1441</v>
      </c>
      <c r="AW50" s="111">
        <v>3.6</v>
      </c>
      <c r="AX50" s="111">
        <v>110</v>
      </c>
      <c r="AY50" s="111">
        <v>0.7</v>
      </c>
      <c r="AZ50" s="111">
        <v>144</v>
      </c>
      <c r="BA50" s="111">
        <v>144</v>
      </c>
      <c r="BB50" s="111">
        <v>110</v>
      </c>
      <c r="BC50" s="111">
        <v>13.1</v>
      </c>
      <c r="BD50" s="111">
        <v>8.1</v>
      </c>
      <c r="BE50" s="111" t="s">
        <v>1440</v>
      </c>
      <c r="BF50" s="111">
        <v>2.67</v>
      </c>
      <c r="BG50" s="111">
        <v>1.6</v>
      </c>
      <c r="BH50" s="111" t="s">
        <v>1442</v>
      </c>
      <c r="BI50" s="111">
        <v>1.5</v>
      </c>
      <c r="BJ50" s="111">
        <v>39.3</v>
      </c>
      <c r="BK50" s="111" t="s">
        <v>1443</v>
      </c>
      <c r="BL50" s="111">
        <v>12</v>
      </c>
      <c r="BM50" s="111">
        <v>5.2</v>
      </c>
      <c r="BN50" s="111">
        <v>5</v>
      </c>
      <c r="BO50" s="111">
        <v>3270</v>
      </c>
      <c r="BP50" s="111">
        <v>380</v>
      </c>
      <c r="BQ50" s="111" t="s">
        <v>1324</v>
      </c>
      <c r="BR50" s="111" t="s">
        <v>1324</v>
      </c>
      <c r="BS50" s="111">
        <v>146</v>
      </c>
      <c r="BT50" s="111" t="s">
        <v>1324</v>
      </c>
      <c r="BU50" s="111" t="s">
        <v>1324</v>
      </c>
      <c r="BV50" s="111" t="s">
        <v>1324</v>
      </c>
      <c r="BX50" s="40" t="s">
        <v>1920</v>
      </c>
      <c r="BY50" s="111" t="s">
        <v>1324</v>
      </c>
      <c r="BZ50" s="111" t="s">
        <v>1324</v>
      </c>
      <c r="CA50" s="111" t="s">
        <v>1324</v>
      </c>
      <c r="CB50" s="111" t="s">
        <v>1324</v>
      </c>
      <c r="CC50" s="111" t="s">
        <v>1324</v>
      </c>
      <c r="CD50" s="111" t="s">
        <v>1324</v>
      </c>
      <c r="CE50" s="111" t="s">
        <v>1324</v>
      </c>
      <c r="CF50" s="111" t="s">
        <v>1324</v>
      </c>
      <c r="CG50" s="111" t="s">
        <v>1324</v>
      </c>
      <c r="CH50" s="111" t="s">
        <v>1324</v>
      </c>
      <c r="CI50" s="111" t="s">
        <v>1324</v>
      </c>
      <c r="CJ50" s="111" t="s">
        <v>1324</v>
      </c>
      <c r="CK50" s="72"/>
      <c r="CL50" s="182"/>
    </row>
    <row r="51" spans="1:90" ht="12.75">
      <c r="A51" s="40" t="s">
        <v>772</v>
      </c>
      <c r="B51" s="213" t="s">
        <v>1324</v>
      </c>
      <c r="C51" s="204" t="s">
        <v>1324</v>
      </c>
      <c r="D51" s="202" t="s">
        <v>1324</v>
      </c>
      <c r="E51" s="212" t="s">
        <v>1324</v>
      </c>
      <c r="F51" s="213">
        <v>23714.633628318585</v>
      </c>
      <c r="G51" s="204">
        <v>704.3458295784676</v>
      </c>
      <c r="H51" s="202">
        <v>113</v>
      </c>
      <c r="I51" s="212" t="s">
        <v>2452</v>
      </c>
      <c r="J51" s="213">
        <v>42716.49622641509</v>
      </c>
      <c r="K51" s="204">
        <v>1502.5545314515966</v>
      </c>
      <c r="L51" s="202">
        <v>53</v>
      </c>
      <c r="M51" s="212" t="s">
        <v>2453</v>
      </c>
      <c r="N51" s="213">
        <v>32955.21052631579</v>
      </c>
      <c r="O51" s="204">
        <v>1185.4734280361313</v>
      </c>
      <c r="P51" s="202">
        <v>95</v>
      </c>
      <c r="Q51" s="212" t="s">
        <v>2449</v>
      </c>
      <c r="R51" s="213" t="s">
        <v>1324</v>
      </c>
      <c r="S51" s="204" t="s">
        <v>1324</v>
      </c>
      <c r="T51" s="202" t="s">
        <v>1324</v>
      </c>
      <c r="U51" s="212" t="s">
        <v>1324</v>
      </c>
      <c r="V51" s="214">
        <v>303.66413513513515</v>
      </c>
      <c r="W51" s="204">
        <v>21.86089037671664</v>
      </c>
      <c r="X51" s="202">
        <v>74</v>
      </c>
      <c r="Y51" s="212" t="s">
        <v>2510</v>
      </c>
      <c r="Z51" s="216">
        <v>10.713209999999998</v>
      </c>
      <c r="AA51" s="172">
        <v>0.38848170716337993</v>
      </c>
      <c r="AB51" s="202">
        <v>90</v>
      </c>
      <c r="AC51" s="212" t="s">
        <v>1021</v>
      </c>
      <c r="AD51" s="229" t="s">
        <v>1742</v>
      </c>
      <c r="AE51" s="225" t="s">
        <v>293</v>
      </c>
      <c r="AF51" s="226" t="s">
        <v>2014</v>
      </c>
      <c r="AG51" s="227" t="s">
        <v>772</v>
      </c>
      <c r="AI51" s="40" t="s">
        <v>772</v>
      </c>
      <c r="AJ51" s="111">
        <v>261</v>
      </c>
      <c r="AK51" s="111">
        <v>246.5</v>
      </c>
      <c r="AL51" s="111">
        <v>150</v>
      </c>
      <c r="AM51" s="111">
        <v>2.9</v>
      </c>
      <c r="AN51" s="111">
        <v>130</v>
      </c>
      <c r="AO51" s="111">
        <v>18.5</v>
      </c>
      <c r="AP51" s="111" t="s">
        <v>1439</v>
      </c>
      <c r="AQ51" s="111">
        <v>130</v>
      </c>
      <c r="AR51" s="111">
        <v>130</v>
      </c>
      <c r="AS51" s="111">
        <v>1.05</v>
      </c>
      <c r="AT51" s="111">
        <v>5175</v>
      </c>
      <c r="AU51" s="111">
        <v>2</v>
      </c>
      <c r="AV51" s="120" t="s">
        <v>1656</v>
      </c>
      <c r="AW51" s="111">
        <v>13.25</v>
      </c>
      <c r="AX51" s="111">
        <v>8.5</v>
      </c>
      <c r="AY51" s="111">
        <v>0.3</v>
      </c>
      <c r="AZ51" s="111" t="s">
        <v>1474</v>
      </c>
      <c r="BA51" s="111">
        <v>34</v>
      </c>
      <c r="BB51" s="111">
        <v>10</v>
      </c>
      <c r="BC51" s="111">
        <v>3.35</v>
      </c>
      <c r="BD51" s="111">
        <v>21.15</v>
      </c>
      <c r="BE51" s="111">
        <v>16</v>
      </c>
      <c r="BF51" s="111">
        <v>1.35</v>
      </c>
      <c r="BG51" s="111">
        <v>0.45</v>
      </c>
      <c r="BH51" s="111">
        <v>20</v>
      </c>
      <c r="BI51" s="111" t="s">
        <v>1439</v>
      </c>
      <c r="BJ51" s="111">
        <v>1.4</v>
      </c>
      <c r="BK51" s="111" t="s">
        <v>1443</v>
      </c>
      <c r="BL51" s="111">
        <v>8</v>
      </c>
      <c r="BM51" s="111" t="s">
        <v>1439</v>
      </c>
      <c r="BN51" s="111">
        <v>2.1</v>
      </c>
      <c r="BO51" s="111">
        <v>43200</v>
      </c>
      <c r="BP51" s="111" t="s">
        <v>1443</v>
      </c>
      <c r="BQ51" s="111" t="s">
        <v>1324</v>
      </c>
      <c r="BR51" s="111" t="s">
        <v>1324</v>
      </c>
      <c r="BS51" s="111">
        <v>287</v>
      </c>
      <c r="BT51" s="111" t="s">
        <v>1324</v>
      </c>
      <c r="BU51" s="111" t="s">
        <v>1324</v>
      </c>
      <c r="BV51" s="111" t="s">
        <v>1324</v>
      </c>
      <c r="BX51" s="40" t="s">
        <v>772</v>
      </c>
      <c r="BY51" s="111" t="s">
        <v>1324</v>
      </c>
      <c r="BZ51" s="111" t="s">
        <v>1324</v>
      </c>
      <c r="CA51" s="111" t="s">
        <v>1324</v>
      </c>
      <c r="CB51" s="111" t="s">
        <v>1324</v>
      </c>
      <c r="CC51" s="111" t="s">
        <v>1324</v>
      </c>
      <c r="CD51" s="111" t="s">
        <v>1324</v>
      </c>
      <c r="CE51" s="111" t="s">
        <v>1324</v>
      </c>
      <c r="CF51" s="111" t="s">
        <v>1324</v>
      </c>
      <c r="CG51" s="111" t="s">
        <v>1324</v>
      </c>
      <c r="CH51" s="111" t="s">
        <v>1324</v>
      </c>
      <c r="CI51" s="111" t="s">
        <v>1324</v>
      </c>
      <c r="CJ51" s="111" t="s">
        <v>1324</v>
      </c>
      <c r="CK51" s="72"/>
      <c r="CL51" s="182" t="s">
        <v>1059</v>
      </c>
    </row>
    <row r="52" spans="1:90" ht="12.75">
      <c r="A52" s="40" t="s">
        <v>773</v>
      </c>
      <c r="B52" s="213" t="s">
        <v>1324</v>
      </c>
      <c r="C52" s="204" t="s">
        <v>1324</v>
      </c>
      <c r="D52" s="202" t="s">
        <v>1324</v>
      </c>
      <c r="E52" s="212" t="s">
        <v>1324</v>
      </c>
      <c r="F52" s="213">
        <v>50026.8125</v>
      </c>
      <c r="G52" s="204">
        <v>1515.4780111877628</v>
      </c>
      <c r="H52" s="202">
        <v>48</v>
      </c>
      <c r="I52" s="212" t="s">
        <v>2454</v>
      </c>
      <c r="J52" s="213" t="s">
        <v>1324</v>
      </c>
      <c r="K52" s="204" t="s">
        <v>1324</v>
      </c>
      <c r="L52" s="202" t="s">
        <v>1324</v>
      </c>
      <c r="M52" s="212" t="s">
        <v>1324</v>
      </c>
      <c r="N52" s="213">
        <v>4961.341153846154</v>
      </c>
      <c r="O52" s="204">
        <v>565.9528803141585</v>
      </c>
      <c r="P52" s="202">
        <v>52</v>
      </c>
      <c r="Q52" s="212" t="s">
        <v>2377</v>
      </c>
      <c r="R52" s="213" t="s">
        <v>1324</v>
      </c>
      <c r="S52" s="204" t="s">
        <v>1324</v>
      </c>
      <c r="T52" s="202" t="s">
        <v>1324</v>
      </c>
      <c r="U52" s="212" t="s">
        <v>1324</v>
      </c>
      <c r="V52" s="214">
        <v>13.722953488372099</v>
      </c>
      <c r="W52" s="215">
        <v>2.0426036950245297</v>
      </c>
      <c r="X52" s="202">
        <v>43</v>
      </c>
      <c r="Y52" s="212" t="s">
        <v>159</v>
      </c>
      <c r="Z52" s="216">
        <v>5.03805882352941</v>
      </c>
      <c r="AA52" s="172">
        <v>0.2016077711911195</v>
      </c>
      <c r="AB52" s="202">
        <v>34</v>
      </c>
      <c r="AC52" s="212" t="s">
        <v>336</v>
      </c>
      <c r="AD52" s="229" t="s">
        <v>1589</v>
      </c>
      <c r="AE52" s="225" t="s">
        <v>1638</v>
      </c>
      <c r="AF52" s="226" t="s">
        <v>2117</v>
      </c>
      <c r="AG52" s="227" t="s">
        <v>773</v>
      </c>
      <c r="AI52" s="40" t="s">
        <v>773</v>
      </c>
      <c r="AJ52" s="111">
        <v>216</v>
      </c>
      <c r="AK52" s="111">
        <v>1150</v>
      </c>
      <c r="AL52" s="111">
        <v>340</v>
      </c>
      <c r="AM52" s="111" t="s">
        <v>2178</v>
      </c>
      <c r="AN52" s="111" t="s">
        <v>483</v>
      </c>
      <c r="AO52" s="111">
        <v>46</v>
      </c>
      <c r="AP52" s="111">
        <v>1.7</v>
      </c>
      <c r="AQ52" s="111">
        <v>130</v>
      </c>
      <c r="AR52" s="120">
        <v>490</v>
      </c>
      <c r="AS52" s="120">
        <v>1</v>
      </c>
      <c r="AT52" s="111">
        <v>7850</v>
      </c>
      <c r="AU52" s="111">
        <v>4</v>
      </c>
      <c r="AV52" s="120" t="s">
        <v>1441</v>
      </c>
      <c r="AW52" s="111">
        <v>10</v>
      </c>
      <c r="AX52" s="111">
        <v>27</v>
      </c>
      <c r="AY52" s="111">
        <v>0.4</v>
      </c>
      <c r="AZ52" s="111">
        <v>125</v>
      </c>
      <c r="BA52" s="111">
        <v>12</v>
      </c>
      <c r="BB52" s="111">
        <v>81</v>
      </c>
      <c r="BC52" s="111">
        <v>5.3</v>
      </c>
      <c r="BD52" s="111">
        <v>22.6</v>
      </c>
      <c r="BE52" s="111">
        <v>23</v>
      </c>
      <c r="BF52" s="111">
        <v>1.9</v>
      </c>
      <c r="BG52" s="111">
        <v>1.4</v>
      </c>
      <c r="BH52" s="111" t="s">
        <v>1442</v>
      </c>
      <c r="BI52" s="111" t="s">
        <v>264</v>
      </c>
      <c r="BJ52" s="111">
        <v>9.4</v>
      </c>
      <c r="BK52" s="111" t="s">
        <v>260</v>
      </c>
      <c r="BL52" s="111">
        <v>9</v>
      </c>
      <c r="BM52" s="111">
        <v>4.8</v>
      </c>
      <c r="BN52" s="111">
        <v>3</v>
      </c>
      <c r="BO52" s="111">
        <v>827</v>
      </c>
      <c r="BP52" s="111" t="s">
        <v>710</v>
      </c>
      <c r="BQ52" s="111" t="s">
        <v>1324</v>
      </c>
      <c r="BR52" s="111" t="s">
        <v>1324</v>
      </c>
      <c r="BS52" s="111">
        <v>13</v>
      </c>
      <c r="BT52" s="111" t="s">
        <v>1324</v>
      </c>
      <c r="BU52" s="111" t="s">
        <v>1324</v>
      </c>
      <c r="BV52" s="111" t="s">
        <v>1324</v>
      </c>
      <c r="BX52" s="40" t="s">
        <v>773</v>
      </c>
      <c r="BY52" s="111" t="s">
        <v>1324</v>
      </c>
      <c r="BZ52" s="111" t="s">
        <v>1324</v>
      </c>
      <c r="CA52" s="111" t="s">
        <v>1324</v>
      </c>
      <c r="CB52" s="111" t="s">
        <v>1324</v>
      </c>
      <c r="CC52" s="111" t="s">
        <v>1324</v>
      </c>
      <c r="CD52" s="111" t="s">
        <v>1324</v>
      </c>
      <c r="CE52" s="111" t="s">
        <v>1324</v>
      </c>
      <c r="CF52" s="111" t="s">
        <v>1324</v>
      </c>
      <c r="CG52" s="111" t="s">
        <v>1324</v>
      </c>
      <c r="CH52" s="111" t="s">
        <v>1324</v>
      </c>
      <c r="CI52" s="111" t="s">
        <v>1324</v>
      </c>
      <c r="CJ52" s="111" t="s">
        <v>1324</v>
      </c>
      <c r="CK52" s="72"/>
      <c r="CL52" s="182"/>
    </row>
    <row r="53" spans="1:90" ht="12.75">
      <c r="A53" s="40" t="s">
        <v>774</v>
      </c>
      <c r="B53" s="213" t="s">
        <v>1324</v>
      </c>
      <c r="C53" s="204" t="s">
        <v>1324</v>
      </c>
      <c r="D53" s="202" t="s">
        <v>1324</v>
      </c>
      <c r="E53" s="212" t="s">
        <v>1324</v>
      </c>
      <c r="F53" s="213">
        <v>70180.42857142857</v>
      </c>
      <c r="G53" s="204">
        <v>1891.0406085891793</v>
      </c>
      <c r="H53" s="202">
        <v>49</v>
      </c>
      <c r="I53" s="212" t="s">
        <v>2455</v>
      </c>
      <c r="J53" s="213" t="s">
        <v>1324</v>
      </c>
      <c r="K53" s="204" t="s">
        <v>1324</v>
      </c>
      <c r="L53" s="202" t="s">
        <v>1324</v>
      </c>
      <c r="M53" s="212" t="s">
        <v>1324</v>
      </c>
      <c r="N53" s="213">
        <v>734.8181818181819</v>
      </c>
      <c r="O53" s="204">
        <v>119.84181493143635</v>
      </c>
      <c r="P53" s="202">
        <v>22</v>
      </c>
      <c r="Q53" s="212" t="s">
        <v>2456</v>
      </c>
      <c r="R53" s="213" t="s">
        <v>1324</v>
      </c>
      <c r="S53" s="204" t="s">
        <v>1324</v>
      </c>
      <c r="T53" s="202" t="s">
        <v>1324</v>
      </c>
      <c r="U53" s="212" t="s">
        <v>1324</v>
      </c>
      <c r="V53" s="214">
        <v>22.455714285714286</v>
      </c>
      <c r="W53" s="215">
        <v>1.8568052440376595</v>
      </c>
      <c r="X53" s="202">
        <v>21</v>
      </c>
      <c r="Y53" s="212" t="s">
        <v>2457</v>
      </c>
      <c r="Z53" s="216">
        <v>7.541341666666668</v>
      </c>
      <c r="AA53" s="172">
        <v>0.43358873494521627</v>
      </c>
      <c r="AB53" s="202">
        <v>36</v>
      </c>
      <c r="AC53" s="212" t="s">
        <v>1329</v>
      </c>
      <c r="AD53" s="229" t="s">
        <v>1590</v>
      </c>
      <c r="AE53" s="225" t="s">
        <v>293</v>
      </c>
      <c r="AF53" s="226" t="s">
        <v>2117</v>
      </c>
      <c r="AG53" s="227" t="s">
        <v>774</v>
      </c>
      <c r="AI53" s="40" t="s">
        <v>774</v>
      </c>
      <c r="AJ53" s="111">
        <v>28.8</v>
      </c>
      <c r="AK53" s="111">
        <v>315</v>
      </c>
      <c r="AL53" s="111">
        <v>350</v>
      </c>
      <c r="AM53" s="111" t="s">
        <v>1143</v>
      </c>
      <c r="AN53" s="111" t="s">
        <v>1440</v>
      </c>
      <c r="AO53" s="111">
        <v>39</v>
      </c>
      <c r="AP53" s="111">
        <v>1.6</v>
      </c>
      <c r="AQ53" s="111">
        <v>98</v>
      </c>
      <c r="AR53" s="120">
        <v>300</v>
      </c>
      <c r="AS53" s="120">
        <v>1</v>
      </c>
      <c r="AT53" s="111">
        <v>7280</v>
      </c>
      <c r="AU53" s="111">
        <v>3</v>
      </c>
      <c r="AV53" s="120" t="s">
        <v>1441</v>
      </c>
      <c r="AW53" s="111">
        <v>11</v>
      </c>
      <c r="AX53" s="111">
        <v>26</v>
      </c>
      <c r="AY53" s="111">
        <v>0.4</v>
      </c>
      <c r="AZ53" s="111">
        <v>280</v>
      </c>
      <c r="BA53" s="111">
        <v>77</v>
      </c>
      <c r="BB53" s="111">
        <v>54</v>
      </c>
      <c r="BC53" s="111">
        <v>4.1</v>
      </c>
      <c r="BD53" s="111">
        <v>18</v>
      </c>
      <c r="BE53" s="111">
        <v>27</v>
      </c>
      <c r="BF53" s="111">
        <v>2</v>
      </c>
      <c r="BG53" s="111">
        <v>1.1</v>
      </c>
      <c r="BH53" s="111" t="s">
        <v>1442</v>
      </c>
      <c r="BI53" s="111">
        <v>0.8</v>
      </c>
      <c r="BJ53" s="111">
        <v>11</v>
      </c>
      <c r="BK53" s="111" t="s">
        <v>1443</v>
      </c>
      <c r="BL53" s="111">
        <v>5</v>
      </c>
      <c r="BM53" s="111">
        <v>7.7</v>
      </c>
      <c r="BN53" s="111">
        <v>2</v>
      </c>
      <c r="BO53" s="111">
        <v>938</v>
      </c>
      <c r="BP53" s="111" t="s">
        <v>1447</v>
      </c>
      <c r="BQ53" s="111" t="s">
        <v>1324</v>
      </c>
      <c r="BR53" s="111" t="s">
        <v>1324</v>
      </c>
      <c r="BS53" s="111">
        <v>23</v>
      </c>
      <c r="BT53" s="111" t="s">
        <v>1324</v>
      </c>
      <c r="BU53" s="111" t="s">
        <v>1324</v>
      </c>
      <c r="BV53" s="111" t="s">
        <v>1324</v>
      </c>
      <c r="BX53" s="40" t="s">
        <v>774</v>
      </c>
      <c r="BY53" s="111" t="s">
        <v>1324</v>
      </c>
      <c r="BZ53" s="111" t="s">
        <v>1324</v>
      </c>
      <c r="CA53" s="111" t="s">
        <v>1324</v>
      </c>
      <c r="CB53" s="111" t="s">
        <v>1324</v>
      </c>
      <c r="CC53" s="111" t="s">
        <v>1324</v>
      </c>
      <c r="CD53" s="111" t="s">
        <v>1324</v>
      </c>
      <c r="CE53" s="111" t="s">
        <v>1324</v>
      </c>
      <c r="CF53" s="111" t="s">
        <v>1324</v>
      </c>
      <c r="CG53" s="111" t="s">
        <v>1324</v>
      </c>
      <c r="CH53" s="111" t="s">
        <v>1324</v>
      </c>
      <c r="CI53" s="111" t="s">
        <v>1324</v>
      </c>
      <c r="CJ53" s="111" t="s">
        <v>1324</v>
      </c>
      <c r="CK53" s="72"/>
      <c r="CL53" s="182"/>
    </row>
    <row r="54" spans="1:90" ht="12.75">
      <c r="A54" s="40" t="s">
        <v>477</v>
      </c>
      <c r="B54" s="213">
        <v>21.63</v>
      </c>
      <c r="C54" s="204" t="s">
        <v>1324</v>
      </c>
      <c r="D54" s="202" t="s">
        <v>1324</v>
      </c>
      <c r="E54" s="212" t="s">
        <v>1324</v>
      </c>
      <c r="F54" s="213">
        <v>28024.708280254785</v>
      </c>
      <c r="G54" s="204">
        <v>1176.045975571233</v>
      </c>
      <c r="H54" s="202">
        <v>157</v>
      </c>
      <c r="I54" s="212" t="s">
        <v>2517</v>
      </c>
      <c r="J54" s="213">
        <v>227192.47603649634</v>
      </c>
      <c r="K54" s="204">
        <v>10734.954687539885</v>
      </c>
      <c r="L54" s="202">
        <v>137</v>
      </c>
      <c r="M54" s="212" t="s">
        <v>2518</v>
      </c>
      <c r="N54" s="213">
        <v>14981.61125</v>
      </c>
      <c r="O54" s="204">
        <v>451.20874904883556</v>
      </c>
      <c r="P54" s="202">
        <v>128</v>
      </c>
      <c r="Q54" s="212" t="s">
        <v>2519</v>
      </c>
      <c r="R54" s="213" t="s">
        <v>1324</v>
      </c>
      <c r="S54" s="204" t="s">
        <v>1324</v>
      </c>
      <c r="T54" s="202" t="s">
        <v>1324</v>
      </c>
      <c r="U54" s="212" t="s">
        <v>1324</v>
      </c>
      <c r="V54" s="214">
        <v>153.13377083333333</v>
      </c>
      <c r="W54" s="204">
        <v>8.216440566067012</v>
      </c>
      <c r="X54" s="202">
        <v>144</v>
      </c>
      <c r="Y54" s="212" t="s">
        <v>282</v>
      </c>
      <c r="Z54" s="216">
        <v>33.2105424778761</v>
      </c>
      <c r="AA54" s="172">
        <v>1.2533148660911546</v>
      </c>
      <c r="AB54" s="202">
        <v>113</v>
      </c>
      <c r="AC54" s="212" t="s">
        <v>2512</v>
      </c>
      <c r="AD54" s="229" t="s">
        <v>469</v>
      </c>
      <c r="AE54" s="225" t="s">
        <v>1639</v>
      </c>
      <c r="AF54" s="226" t="s">
        <v>2494</v>
      </c>
      <c r="AG54" s="227" t="s">
        <v>477</v>
      </c>
      <c r="AI54" s="40" t="s">
        <v>477</v>
      </c>
      <c r="AJ54" s="111">
        <v>118</v>
      </c>
      <c r="AK54" s="111">
        <v>309</v>
      </c>
      <c r="AL54" s="111" t="s">
        <v>1441</v>
      </c>
      <c r="AM54" s="111" t="s">
        <v>1439</v>
      </c>
      <c r="AN54" s="111">
        <v>439.5</v>
      </c>
      <c r="AO54" s="111" t="s">
        <v>2021</v>
      </c>
      <c r="AP54" s="111" t="s">
        <v>1444</v>
      </c>
      <c r="AQ54" s="111">
        <v>31</v>
      </c>
      <c r="AR54" s="120">
        <v>138.5</v>
      </c>
      <c r="AS54" s="120" t="s">
        <v>1455</v>
      </c>
      <c r="AT54" s="111">
        <v>667.5</v>
      </c>
      <c r="AU54" s="111" t="s">
        <v>1444</v>
      </c>
      <c r="AV54" s="120" t="s">
        <v>1656</v>
      </c>
      <c r="AW54" s="111">
        <v>24.1</v>
      </c>
      <c r="AX54" s="111">
        <v>2.65</v>
      </c>
      <c r="AY54" s="111" t="s">
        <v>1454</v>
      </c>
      <c r="AZ54" s="111" t="s">
        <v>1440</v>
      </c>
      <c r="BA54" s="111" t="s">
        <v>1945</v>
      </c>
      <c r="BB54" s="111">
        <v>16</v>
      </c>
      <c r="BC54" s="111">
        <v>0.5</v>
      </c>
      <c r="BD54" s="111">
        <v>1.4</v>
      </c>
      <c r="BE54" s="111">
        <v>84.5</v>
      </c>
      <c r="BF54" s="111">
        <v>0.08</v>
      </c>
      <c r="BG54" s="111" t="s">
        <v>1455</v>
      </c>
      <c r="BH54" s="111" t="s">
        <v>1442</v>
      </c>
      <c r="BI54" s="111" t="s">
        <v>1439</v>
      </c>
      <c r="BJ54" s="111" t="s">
        <v>1786</v>
      </c>
      <c r="BK54" s="111">
        <v>1175</v>
      </c>
      <c r="BL54" s="111">
        <v>4</v>
      </c>
      <c r="BM54" s="111" t="s">
        <v>1444</v>
      </c>
      <c r="BN54" s="111" t="s">
        <v>1439</v>
      </c>
      <c r="BO54" s="111">
        <v>233000</v>
      </c>
      <c r="BP54" s="111" t="s">
        <v>1443</v>
      </c>
      <c r="BQ54" s="111" t="s">
        <v>1324</v>
      </c>
      <c r="BR54" s="111" t="s">
        <v>1324</v>
      </c>
      <c r="BS54" s="111">
        <v>156</v>
      </c>
      <c r="BT54" s="111" t="s">
        <v>1324</v>
      </c>
      <c r="BU54" s="111" t="s">
        <v>1324</v>
      </c>
      <c r="BV54" s="111" t="s">
        <v>1324</v>
      </c>
      <c r="BX54" s="40" t="s">
        <v>477</v>
      </c>
      <c r="BY54" s="111">
        <v>24.11</v>
      </c>
      <c r="BZ54" s="111">
        <v>7.68</v>
      </c>
      <c r="CA54" s="111">
        <v>0.92</v>
      </c>
      <c r="CB54" s="111">
        <v>0.076</v>
      </c>
      <c r="CC54" s="111">
        <v>0.1</v>
      </c>
      <c r="CD54" s="111">
        <v>0.95</v>
      </c>
      <c r="CE54" s="111">
        <v>0.017</v>
      </c>
      <c r="CF54" s="111">
        <v>33.2</v>
      </c>
      <c r="CG54" s="111">
        <v>1.12</v>
      </c>
      <c r="CH54" s="111">
        <v>0.193</v>
      </c>
      <c r="CI54" s="111" t="s">
        <v>653</v>
      </c>
      <c r="CJ54" s="111">
        <v>22.73</v>
      </c>
      <c r="CK54" s="72"/>
      <c r="CL54" s="182"/>
    </row>
    <row r="55" spans="1:90" ht="12.75">
      <c r="A55" s="40" t="s">
        <v>478</v>
      </c>
      <c r="B55" s="213" t="s">
        <v>1324</v>
      </c>
      <c r="C55" s="204" t="s">
        <v>1324</v>
      </c>
      <c r="D55" s="202" t="s">
        <v>1324</v>
      </c>
      <c r="E55" s="212" t="s">
        <v>1324</v>
      </c>
      <c r="F55" s="213">
        <v>34389.876923076925</v>
      </c>
      <c r="G55" s="204">
        <v>1231.6405282651776</v>
      </c>
      <c r="H55" s="202">
        <v>65</v>
      </c>
      <c r="I55" s="212" t="s">
        <v>2458</v>
      </c>
      <c r="J55" s="213">
        <v>123691.04</v>
      </c>
      <c r="K55" s="204">
        <v>3265.595941862848</v>
      </c>
      <c r="L55" s="202">
        <v>50</v>
      </c>
      <c r="M55" s="212" t="s">
        <v>2459</v>
      </c>
      <c r="N55" s="213">
        <v>13023.690909090908</v>
      </c>
      <c r="O55" s="204">
        <v>368.5578437302463</v>
      </c>
      <c r="P55" s="202">
        <v>55</v>
      </c>
      <c r="Q55" s="212" t="s">
        <v>2460</v>
      </c>
      <c r="R55" s="213" t="s">
        <v>1324</v>
      </c>
      <c r="S55" s="204" t="s">
        <v>1324</v>
      </c>
      <c r="T55" s="202" t="s">
        <v>1324</v>
      </c>
      <c r="U55" s="212" t="s">
        <v>1324</v>
      </c>
      <c r="V55" s="214">
        <v>163.45596491228073</v>
      </c>
      <c r="W55" s="204">
        <v>6.3568629560181344</v>
      </c>
      <c r="X55" s="202">
        <v>57</v>
      </c>
      <c r="Y55" s="212" t="s">
        <v>408</v>
      </c>
      <c r="Z55" s="216">
        <v>28.838669230769224</v>
      </c>
      <c r="AA55" s="172">
        <v>0.9571424479677947</v>
      </c>
      <c r="AB55" s="202">
        <v>52</v>
      </c>
      <c r="AC55" s="212" t="s">
        <v>2461</v>
      </c>
      <c r="AD55" s="229" t="s">
        <v>469</v>
      </c>
      <c r="AE55" s="225" t="s">
        <v>1586</v>
      </c>
      <c r="AF55" s="226" t="s">
        <v>2014</v>
      </c>
      <c r="AG55" s="227" t="s">
        <v>478</v>
      </c>
      <c r="AI55" s="40" t="s">
        <v>478</v>
      </c>
      <c r="AJ55" s="111">
        <v>122</v>
      </c>
      <c r="AK55" s="111">
        <v>305</v>
      </c>
      <c r="AL55" s="111">
        <v>90</v>
      </c>
      <c r="AM55" s="111" t="s">
        <v>1444</v>
      </c>
      <c r="AN55" s="111">
        <v>269</v>
      </c>
      <c r="AO55" s="111">
        <v>4</v>
      </c>
      <c r="AP55" s="111" t="s">
        <v>1439</v>
      </c>
      <c r="AQ55" s="111">
        <v>54</v>
      </c>
      <c r="AR55" s="111">
        <v>130</v>
      </c>
      <c r="AS55" s="111" t="s">
        <v>1439</v>
      </c>
      <c r="AT55" s="111">
        <v>807</v>
      </c>
      <c r="AU55" s="111" t="s">
        <v>1444</v>
      </c>
      <c r="AV55" s="111" t="s">
        <v>1656</v>
      </c>
      <c r="AW55" s="111">
        <v>25.4</v>
      </c>
      <c r="AX55" s="111">
        <v>4</v>
      </c>
      <c r="AY55" s="111" t="s">
        <v>1454</v>
      </c>
      <c r="AZ55" s="111" t="s">
        <v>474</v>
      </c>
      <c r="BA55" s="111" t="s">
        <v>482</v>
      </c>
      <c r="BB55" s="111">
        <v>18</v>
      </c>
      <c r="BC55" s="111">
        <v>1.3</v>
      </c>
      <c r="BD55" s="111">
        <v>7.1</v>
      </c>
      <c r="BE55" s="111">
        <v>80</v>
      </c>
      <c r="BF55" s="111">
        <v>0.42</v>
      </c>
      <c r="BG55" s="111" t="s">
        <v>1455</v>
      </c>
      <c r="BH55" s="111" t="s">
        <v>1442</v>
      </c>
      <c r="BI55" s="111">
        <v>0.9</v>
      </c>
      <c r="BJ55" s="111">
        <v>0.8</v>
      </c>
      <c r="BK55" s="111">
        <v>1100</v>
      </c>
      <c r="BL55" s="111" t="s">
        <v>483</v>
      </c>
      <c r="BM55" s="111" t="s">
        <v>1444</v>
      </c>
      <c r="BN55" s="111">
        <v>0.7</v>
      </c>
      <c r="BO55" s="111">
        <v>124000</v>
      </c>
      <c r="BP55" s="111" t="s">
        <v>1443</v>
      </c>
      <c r="BQ55" s="111" t="s">
        <v>1324</v>
      </c>
      <c r="BR55" s="111" t="s">
        <v>1324</v>
      </c>
      <c r="BS55" s="111">
        <v>166</v>
      </c>
      <c r="BT55" s="111" t="s">
        <v>1324</v>
      </c>
      <c r="BU55" s="111" t="s">
        <v>1324</v>
      </c>
      <c r="BV55" s="111" t="s">
        <v>1324</v>
      </c>
      <c r="BX55" s="40" t="s">
        <v>478</v>
      </c>
      <c r="BY55" s="111" t="s">
        <v>1324</v>
      </c>
      <c r="BZ55" s="111" t="s">
        <v>1324</v>
      </c>
      <c r="CA55" s="111" t="s">
        <v>1324</v>
      </c>
      <c r="CB55" s="111" t="s">
        <v>1324</v>
      </c>
      <c r="CC55" s="111" t="s">
        <v>1324</v>
      </c>
      <c r="CD55" s="111" t="s">
        <v>1324</v>
      </c>
      <c r="CE55" s="111" t="s">
        <v>1324</v>
      </c>
      <c r="CF55" s="111" t="s">
        <v>1324</v>
      </c>
      <c r="CG55" s="111" t="s">
        <v>1324</v>
      </c>
      <c r="CH55" s="111" t="s">
        <v>1324</v>
      </c>
      <c r="CI55" s="111" t="s">
        <v>1324</v>
      </c>
      <c r="CJ55" s="111" t="s">
        <v>1324</v>
      </c>
      <c r="CK55" s="72"/>
      <c r="CL55" s="182"/>
    </row>
    <row r="56" spans="1:90" ht="12.75">
      <c r="A56" s="40" t="s">
        <v>479</v>
      </c>
      <c r="B56" s="213">
        <v>22.88181818181818</v>
      </c>
      <c r="C56" s="204" t="s">
        <v>1324</v>
      </c>
      <c r="D56" s="202" t="s">
        <v>1324</v>
      </c>
      <c r="E56" s="212" t="s">
        <v>1324</v>
      </c>
      <c r="F56" s="213">
        <v>52303.039637426904</v>
      </c>
      <c r="G56" s="204">
        <v>1859.0849385401166</v>
      </c>
      <c r="H56" s="202">
        <v>171</v>
      </c>
      <c r="I56" s="212" t="s">
        <v>1215</v>
      </c>
      <c r="J56" s="213">
        <v>105330.4256617647</v>
      </c>
      <c r="K56" s="204">
        <v>3882.10228529765</v>
      </c>
      <c r="L56" s="202">
        <v>136</v>
      </c>
      <c r="M56" s="212" t="s">
        <v>1216</v>
      </c>
      <c r="N56" s="213">
        <v>14760.777108843537</v>
      </c>
      <c r="O56" s="204">
        <v>626.360310442328</v>
      </c>
      <c r="P56" s="202">
        <v>147</v>
      </c>
      <c r="Q56" s="212" t="s">
        <v>1217</v>
      </c>
      <c r="R56" s="213" t="s">
        <v>1324</v>
      </c>
      <c r="S56" s="204" t="s">
        <v>1324</v>
      </c>
      <c r="T56" s="202" t="s">
        <v>1324</v>
      </c>
      <c r="U56" s="212" t="s">
        <v>1324</v>
      </c>
      <c r="V56" s="214">
        <v>225.1548027210884</v>
      </c>
      <c r="W56" s="204">
        <v>10.737824947033728</v>
      </c>
      <c r="X56" s="202">
        <v>147</v>
      </c>
      <c r="Y56" s="212" t="s">
        <v>1218</v>
      </c>
      <c r="Z56" s="216">
        <v>27.90379310344827</v>
      </c>
      <c r="AA56" s="172">
        <v>1.0272135222895598</v>
      </c>
      <c r="AB56" s="202">
        <v>116</v>
      </c>
      <c r="AC56" s="212" t="s">
        <v>1219</v>
      </c>
      <c r="AD56" s="229" t="s">
        <v>469</v>
      </c>
      <c r="AE56" s="225" t="s">
        <v>1586</v>
      </c>
      <c r="AF56" s="226" t="s">
        <v>1195</v>
      </c>
      <c r="AG56" s="227" t="s">
        <v>479</v>
      </c>
      <c r="AI56" s="40" t="s">
        <v>479</v>
      </c>
      <c r="AJ56" s="111">
        <v>130</v>
      </c>
      <c r="AK56" s="111">
        <v>322.5</v>
      </c>
      <c r="AL56" s="111" t="s">
        <v>1441</v>
      </c>
      <c r="AM56" s="111">
        <v>2</v>
      </c>
      <c r="AN56" s="111">
        <v>214.5</v>
      </c>
      <c r="AO56" s="111">
        <v>5</v>
      </c>
      <c r="AP56" s="111">
        <v>1</v>
      </c>
      <c r="AQ56" s="111">
        <v>58</v>
      </c>
      <c r="AR56" s="120">
        <v>128.5</v>
      </c>
      <c r="AS56" s="120">
        <v>0.6</v>
      </c>
      <c r="AT56" s="111">
        <v>689.5</v>
      </c>
      <c r="AU56" s="111">
        <v>0.7</v>
      </c>
      <c r="AV56" s="120" t="s">
        <v>1442</v>
      </c>
      <c r="AW56" s="111">
        <v>24.75</v>
      </c>
      <c r="AX56" s="111">
        <v>4</v>
      </c>
      <c r="AY56" s="111">
        <v>0.2</v>
      </c>
      <c r="AZ56" s="111" t="s">
        <v>1440</v>
      </c>
      <c r="BA56" s="111">
        <v>20</v>
      </c>
      <c r="BB56" s="111">
        <v>18</v>
      </c>
      <c r="BC56" s="111">
        <v>1.35</v>
      </c>
      <c r="BD56" s="111">
        <v>7.55</v>
      </c>
      <c r="BE56" s="111">
        <v>93</v>
      </c>
      <c r="BF56" s="111">
        <v>0.428</v>
      </c>
      <c r="BG56" s="111">
        <v>0.3</v>
      </c>
      <c r="BH56" s="111" t="s">
        <v>1442</v>
      </c>
      <c r="BI56" s="111" t="s">
        <v>1439</v>
      </c>
      <c r="BJ56" s="111">
        <v>0.8</v>
      </c>
      <c r="BK56" s="111">
        <v>1400</v>
      </c>
      <c r="BL56" s="111" t="s">
        <v>1928</v>
      </c>
      <c r="BM56" s="111">
        <v>0.7</v>
      </c>
      <c r="BN56" s="111">
        <v>0.8</v>
      </c>
      <c r="BO56" s="111">
        <v>103200</v>
      </c>
      <c r="BP56" s="111" t="s">
        <v>1443</v>
      </c>
      <c r="BQ56" s="111" t="s">
        <v>1324</v>
      </c>
      <c r="BR56" s="111" t="s">
        <v>1324</v>
      </c>
      <c r="BS56" s="111">
        <v>219</v>
      </c>
      <c r="BT56" s="111" t="s">
        <v>1324</v>
      </c>
      <c r="BU56" s="111" t="s">
        <v>1324</v>
      </c>
      <c r="BV56" s="111" t="s">
        <v>1324</v>
      </c>
      <c r="BX56" s="40" t="s">
        <v>479</v>
      </c>
      <c r="BY56" s="111">
        <v>23.38</v>
      </c>
      <c r="BZ56" s="111">
        <v>15.69</v>
      </c>
      <c r="CA56" s="111">
        <v>3.23</v>
      </c>
      <c r="CB56" s="111">
        <v>0.395</v>
      </c>
      <c r="CC56" s="111">
        <v>0.08</v>
      </c>
      <c r="CD56" s="111">
        <v>2.62</v>
      </c>
      <c r="CE56" s="111">
        <v>0.025</v>
      </c>
      <c r="CF56" s="111">
        <v>26.6</v>
      </c>
      <c r="CG56" s="111">
        <v>1.2</v>
      </c>
      <c r="CH56" s="111">
        <v>0.231</v>
      </c>
      <c r="CI56" s="111">
        <v>0.629</v>
      </c>
      <c r="CJ56" s="111">
        <v>19.88</v>
      </c>
      <c r="CK56" s="72"/>
      <c r="CL56" s="182"/>
    </row>
    <row r="57" spans="1:90" ht="12.75">
      <c r="A57" s="40" t="s">
        <v>255</v>
      </c>
      <c r="B57" s="213">
        <v>22.8</v>
      </c>
      <c r="C57" s="204">
        <v>8.482662055955995</v>
      </c>
      <c r="D57" s="202">
        <v>10</v>
      </c>
      <c r="E57" s="212" t="s">
        <v>2378</v>
      </c>
      <c r="F57" s="213">
        <v>10830.353333333333</v>
      </c>
      <c r="G57" s="204">
        <v>338.67807178250297</v>
      </c>
      <c r="H57" s="202">
        <v>75</v>
      </c>
      <c r="I57" s="212" t="s">
        <v>2462</v>
      </c>
      <c r="J57" s="213">
        <v>40073.355588235296</v>
      </c>
      <c r="K57" s="204">
        <v>1348.2740132628207</v>
      </c>
      <c r="L57" s="202">
        <v>68</v>
      </c>
      <c r="M57" s="212" t="s">
        <v>2463</v>
      </c>
      <c r="N57" s="213">
        <v>4191.495774647888</v>
      </c>
      <c r="O57" s="204">
        <v>140.79744258698295</v>
      </c>
      <c r="P57" s="202">
        <v>71</v>
      </c>
      <c r="Q57" s="212" t="s">
        <v>2420</v>
      </c>
      <c r="R57" s="213" t="s">
        <v>1324</v>
      </c>
      <c r="S57" s="204" t="s">
        <v>1324</v>
      </c>
      <c r="T57" s="202" t="s">
        <v>1324</v>
      </c>
      <c r="U57" s="212" t="s">
        <v>1324</v>
      </c>
      <c r="V57" s="214">
        <v>51.661</v>
      </c>
      <c r="W57" s="204">
        <v>2.990926542409527</v>
      </c>
      <c r="X57" s="202">
        <v>68</v>
      </c>
      <c r="Y57" s="212" t="s">
        <v>439</v>
      </c>
      <c r="Z57" s="216">
        <v>9.906971666666665</v>
      </c>
      <c r="AA57" s="172">
        <v>0.3545826030757829</v>
      </c>
      <c r="AB57" s="202">
        <v>60</v>
      </c>
      <c r="AC57" s="212" t="s">
        <v>1148</v>
      </c>
      <c r="AD57" s="229" t="s">
        <v>469</v>
      </c>
      <c r="AE57" s="225" t="s">
        <v>293</v>
      </c>
      <c r="AF57" s="226" t="s">
        <v>1517</v>
      </c>
      <c r="AG57" s="227" t="s">
        <v>255</v>
      </c>
      <c r="AI57" s="40" t="s">
        <v>255</v>
      </c>
      <c r="AJ57" s="111">
        <v>39.8</v>
      </c>
      <c r="AK57" s="111">
        <v>107</v>
      </c>
      <c r="AL57" s="111">
        <v>97</v>
      </c>
      <c r="AM57" s="111" t="s">
        <v>1444</v>
      </c>
      <c r="AN57" s="111">
        <v>91</v>
      </c>
      <c r="AO57" s="111">
        <v>17</v>
      </c>
      <c r="AP57" s="111">
        <v>0.7</v>
      </c>
      <c r="AQ57" s="111">
        <v>120</v>
      </c>
      <c r="AR57" s="120">
        <v>69</v>
      </c>
      <c r="AS57" s="120">
        <v>1.4</v>
      </c>
      <c r="AT57" s="111">
        <v>278</v>
      </c>
      <c r="AU57" s="111">
        <v>3</v>
      </c>
      <c r="AV57" s="120" t="s">
        <v>1656</v>
      </c>
      <c r="AW57" s="111">
        <v>14.5</v>
      </c>
      <c r="AX57" s="111">
        <v>8</v>
      </c>
      <c r="AY57" s="111">
        <v>0.45</v>
      </c>
      <c r="AZ57" s="111" t="s">
        <v>1444</v>
      </c>
      <c r="BA57" s="111">
        <v>32</v>
      </c>
      <c r="BB57" s="111" t="s">
        <v>1440</v>
      </c>
      <c r="BC57" s="111">
        <v>4.1</v>
      </c>
      <c r="BD57" s="111">
        <v>25</v>
      </c>
      <c r="BE57" s="111">
        <v>30</v>
      </c>
      <c r="BF57" s="111">
        <v>1.5</v>
      </c>
      <c r="BG57" s="111">
        <v>0.4</v>
      </c>
      <c r="BH57" s="111" t="s">
        <v>1442</v>
      </c>
      <c r="BI57" s="111">
        <v>1.1</v>
      </c>
      <c r="BJ57" s="111">
        <v>0.9</v>
      </c>
      <c r="BK57" s="111">
        <v>340</v>
      </c>
      <c r="BL57" s="111" t="s">
        <v>2021</v>
      </c>
      <c r="BM57" s="111" t="s">
        <v>1791</v>
      </c>
      <c r="BN57" s="111">
        <v>2.1</v>
      </c>
      <c r="BO57" s="111">
        <v>40700</v>
      </c>
      <c r="BP57" s="111" t="s">
        <v>1443</v>
      </c>
      <c r="BQ57" s="111" t="s">
        <v>1324</v>
      </c>
      <c r="BR57" s="111" t="s">
        <v>1324</v>
      </c>
      <c r="BS57" s="111">
        <v>51</v>
      </c>
      <c r="BT57" s="111" t="s">
        <v>1324</v>
      </c>
      <c r="BU57" s="111" t="s">
        <v>1324</v>
      </c>
      <c r="BV57" s="111" t="s">
        <v>1324</v>
      </c>
      <c r="BX57" s="40" t="s">
        <v>255</v>
      </c>
      <c r="BY57" s="111" t="s">
        <v>1324</v>
      </c>
      <c r="BZ57" s="111" t="s">
        <v>1324</v>
      </c>
      <c r="CA57" s="111" t="s">
        <v>1324</v>
      </c>
      <c r="CB57" s="111" t="s">
        <v>1324</v>
      </c>
      <c r="CC57" s="111" t="s">
        <v>1324</v>
      </c>
      <c r="CD57" s="111" t="s">
        <v>1324</v>
      </c>
      <c r="CE57" s="111" t="s">
        <v>1324</v>
      </c>
      <c r="CF57" s="111" t="s">
        <v>1324</v>
      </c>
      <c r="CG57" s="111" t="s">
        <v>1324</v>
      </c>
      <c r="CH57" s="111" t="s">
        <v>1324</v>
      </c>
      <c r="CI57" s="111" t="s">
        <v>1324</v>
      </c>
      <c r="CJ57" s="111" t="s">
        <v>1324</v>
      </c>
      <c r="CK57" s="72"/>
      <c r="CL57" s="182"/>
    </row>
    <row r="58" spans="1:90" ht="12.75">
      <c r="A58" s="40" t="s">
        <v>256</v>
      </c>
      <c r="B58" s="213">
        <v>23.6</v>
      </c>
      <c r="C58" s="204">
        <v>8.909420731886991</v>
      </c>
      <c r="D58" s="202">
        <v>10</v>
      </c>
      <c r="E58" s="212" t="s">
        <v>2401</v>
      </c>
      <c r="F58" s="213">
        <v>32092.858227848097</v>
      </c>
      <c r="G58" s="204">
        <v>1295.1445273878471</v>
      </c>
      <c r="H58" s="202">
        <v>79</v>
      </c>
      <c r="I58" s="212" t="s">
        <v>2464</v>
      </c>
      <c r="J58" s="213">
        <v>68361.74059701493</v>
      </c>
      <c r="K58" s="204">
        <v>2363.3145959293215</v>
      </c>
      <c r="L58" s="202">
        <v>67</v>
      </c>
      <c r="M58" s="212" t="s">
        <v>2465</v>
      </c>
      <c r="N58" s="213">
        <v>8512.86</v>
      </c>
      <c r="O58" s="204">
        <v>327.098812088308</v>
      </c>
      <c r="P58" s="202">
        <v>70</v>
      </c>
      <c r="Q58" s="212" t="s">
        <v>2519</v>
      </c>
      <c r="R58" s="213" t="s">
        <v>1324</v>
      </c>
      <c r="S58" s="204" t="s">
        <v>1324</v>
      </c>
      <c r="T58" s="202" t="s">
        <v>1324</v>
      </c>
      <c r="U58" s="212" t="s">
        <v>1324</v>
      </c>
      <c r="V58" s="214">
        <v>127.32772727272729</v>
      </c>
      <c r="W58" s="204">
        <v>6.770519079169309</v>
      </c>
      <c r="X58" s="202">
        <v>66</v>
      </c>
      <c r="Y58" s="212" t="s">
        <v>2466</v>
      </c>
      <c r="Z58" s="216">
        <v>18.129677586206896</v>
      </c>
      <c r="AA58" s="172">
        <v>0.595271415036036</v>
      </c>
      <c r="AB58" s="202">
        <v>58</v>
      </c>
      <c r="AC58" s="212" t="s">
        <v>2260</v>
      </c>
      <c r="AD58" s="229" t="s">
        <v>469</v>
      </c>
      <c r="AE58" s="225" t="s">
        <v>1639</v>
      </c>
      <c r="AF58" s="226" t="s">
        <v>1517</v>
      </c>
      <c r="AG58" s="227" t="s">
        <v>256</v>
      </c>
      <c r="AI58" s="40" t="s">
        <v>256</v>
      </c>
      <c r="AJ58" s="111">
        <v>78.9</v>
      </c>
      <c r="AK58" s="111">
        <v>218</v>
      </c>
      <c r="AL58" s="111" t="s">
        <v>1441</v>
      </c>
      <c r="AM58" s="111">
        <v>1</v>
      </c>
      <c r="AN58" s="111">
        <v>150</v>
      </c>
      <c r="AO58" s="111">
        <v>10</v>
      </c>
      <c r="AP58" s="111" t="s">
        <v>1439</v>
      </c>
      <c r="AQ58" s="111">
        <v>89</v>
      </c>
      <c r="AR58" s="120">
        <v>94</v>
      </c>
      <c r="AS58" s="120">
        <v>1.1</v>
      </c>
      <c r="AT58" s="111">
        <v>461</v>
      </c>
      <c r="AU58" s="111" t="s">
        <v>1444</v>
      </c>
      <c r="AV58" s="120" t="s">
        <v>1656</v>
      </c>
      <c r="AW58" s="111">
        <v>18.9</v>
      </c>
      <c r="AX58" s="111">
        <v>6</v>
      </c>
      <c r="AY58" s="111">
        <v>0.33</v>
      </c>
      <c r="AZ58" s="111" t="s">
        <v>1444</v>
      </c>
      <c r="BA58" s="111" t="s">
        <v>261</v>
      </c>
      <c r="BB58" s="111">
        <v>11</v>
      </c>
      <c r="BC58" s="111">
        <v>2.8</v>
      </c>
      <c r="BD58" s="111">
        <v>16.6</v>
      </c>
      <c r="BE58" s="111">
        <v>61</v>
      </c>
      <c r="BF58" s="111">
        <v>1</v>
      </c>
      <c r="BG58" s="111">
        <v>0.3</v>
      </c>
      <c r="BH58" s="111" t="s">
        <v>1442</v>
      </c>
      <c r="BI58" s="111" t="s">
        <v>1439</v>
      </c>
      <c r="BJ58" s="111">
        <v>0.8</v>
      </c>
      <c r="BK58" s="111">
        <v>640</v>
      </c>
      <c r="BL58" s="111" t="s">
        <v>1928</v>
      </c>
      <c r="BM58" s="111" t="s">
        <v>1455</v>
      </c>
      <c r="BN58" s="111" t="s">
        <v>1439</v>
      </c>
      <c r="BO58" s="111">
        <v>69100</v>
      </c>
      <c r="BP58" s="111" t="s">
        <v>2262</v>
      </c>
      <c r="BQ58" s="111" t="s">
        <v>1324</v>
      </c>
      <c r="BR58" s="111" t="s">
        <v>1324</v>
      </c>
      <c r="BS58" s="111">
        <v>131</v>
      </c>
      <c r="BT58" s="111" t="s">
        <v>1324</v>
      </c>
      <c r="BU58" s="111" t="s">
        <v>1324</v>
      </c>
      <c r="BV58" s="111" t="s">
        <v>1324</v>
      </c>
      <c r="BX58" s="40" t="s">
        <v>256</v>
      </c>
      <c r="BY58" s="111" t="s">
        <v>1324</v>
      </c>
      <c r="BZ58" s="111" t="s">
        <v>1324</v>
      </c>
      <c r="CA58" s="111" t="s">
        <v>1324</v>
      </c>
      <c r="CB58" s="111" t="s">
        <v>1324</v>
      </c>
      <c r="CC58" s="111" t="s">
        <v>1324</v>
      </c>
      <c r="CD58" s="111" t="s">
        <v>1324</v>
      </c>
      <c r="CE58" s="111" t="s">
        <v>1324</v>
      </c>
      <c r="CF58" s="111" t="s">
        <v>1324</v>
      </c>
      <c r="CG58" s="111" t="s">
        <v>1324</v>
      </c>
      <c r="CH58" s="111" t="s">
        <v>1324</v>
      </c>
      <c r="CI58" s="111" t="s">
        <v>1324</v>
      </c>
      <c r="CJ58" s="111" t="s">
        <v>1324</v>
      </c>
      <c r="CK58" s="72"/>
      <c r="CL58" s="182"/>
    </row>
    <row r="59" spans="1:90" ht="12.75">
      <c r="A59" s="40" t="s">
        <v>257</v>
      </c>
      <c r="B59" s="213">
        <v>21.333333333333332</v>
      </c>
      <c r="C59" s="204">
        <v>4.960449637488585</v>
      </c>
      <c r="D59" s="202">
        <v>12</v>
      </c>
      <c r="E59" s="212" t="s">
        <v>1146</v>
      </c>
      <c r="F59" s="213">
        <v>21897.985897435898</v>
      </c>
      <c r="G59" s="204">
        <v>841.7252829020015</v>
      </c>
      <c r="H59" s="202">
        <v>78</v>
      </c>
      <c r="I59" s="212" t="s">
        <v>2467</v>
      </c>
      <c r="J59" s="213">
        <v>65581.82835820895</v>
      </c>
      <c r="K59" s="204">
        <v>2290.5204260965456</v>
      </c>
      <c r="L59" s="202">
        <v>67</v>
      </c>
      <c r="M59" s="212" t="s">
        <v>2468</v>
      </c>
      <c r="N59" s="213">
        <v>7039.147826086957</v>
      </c>
      <c r="O59" s="204">
        <v>247.1106959671713</v>
      </c>
      <c r="P59" s="202">
        <v>69</v>
      </c>
      <c r="Q59" s="212" t="s">
        <v>2389</v>
      </c>
      <c r="R59" s="213" t="s">
        <v>1324</v>
      </c>
      <c r="S59" s="204" t="s">
        <v>1324</v>
      </c>
      <c r="T59" s="202" t="s">
        <v>1324</v>
      </c>
      <c r="U59" s="212" t="s">
        <v>1324</v>
      </c>
      <c r="V59" s="214">
        <v>96.59</v>
      </c>
      <c r="W59" s="204">
        <v>4.875199088637067</v>
      </c>
      <c r="X59" s="202">
        <v>66</v>
      </c>
      <c r="Y59" s="212" t="s">
        <v>2469</v>
      </c>
      <c r="Z59" s="216">
        <v>15.712254098360654</v>
      </c>
      <c r="AA59" s="172">
        <v>0.7312142240989851</v>
      </c>
      <c r="AB59" s="202">
        <v>61</v>
      </c>
      <c r="AC59" s="212" t="s">
        <v>1219</v>
      </c>
      <c r="AD59" s="229" t="s">
        <v>469</v>
      </c>
      <c r="AE59" s="225" t="s">
        <v>1639</v>
      </c>
      <c r="AF59" s="226" t="s">
        <v>1517</v>
      </c>
      <c r="AG59" s="227" t="s">
        <v>257</v>
      </c>
      <c r="AI59" s="40" t="s">
        <v>257</v>
      </c>
      <c r="AJ59" s="111">
        <v>64.4</v>
      </c>
      <c r="AK59" s="111">
        <v>180</v>
      </c>
      <c r="AL59" s="111" t="s">
        <v>1441</v>
      </c>
      <c r="AM59" s="111" t="s">
        <v>1444</v>
      </c>
      <c r="AN59" s="111">
        <v>150</v>
      </c>
      <c r="AO59" s="111">
        <v>15</v>
      </c>
      <c r="AP59" s="111" t="s">
        <v>1439</v>
      </c>
      <c r="AQ59" s="111">
        <v>94</v>
      </c>
      <c r="AR59" s="120">
        <v>86</v>
      </c>
      <c r="AS59" s="120">
        <v>1.6</v>
      </c>
      <c r="AT59" s="111">
        <v>350</v>
      </c>
      <c r="AU59" s="111">
        <v>2</v>
      </c>
      <c r="AV59" s="120" t="s">
        <v>1656</v>
      </c>
      <c r="AW59" s="111">
        <v>17.4</v>
      </c>
      <c r="AX59" s="111">
        <v>7</v>
      </c>
      <c r="AY59" s="111">
        <v>0.35</v>
      </c>
      <c r="AZ59" s="111" t="s">
        <v>1444</v>
      </c>
      <c r="BA59" s="111">
        <v>26</v>
      </c>
      <c r="BB59" s="111">
        <v>8</v>
      </c>
      <c r="BC59" s="111">
        <v>3.1</v>
      </c>
      <c r="BD59" s="111">
        <v>18.1</v>
      </c>
      <c r="BE59" s="111">
        <v>49</v>
      </c>
      <c r="BF59" s="111">
        <v>1.2</v>
      </c>
      <c r="BG59" s="111">
        <v>0.3</v>
      </c>
      <c r="BH59" s="111" t="s">
        <v>1442</v>
      </c>
      <c r="BI59" s="111">
        <v>0.7</v>
      </c>
      <c r="BJ59" s="111">
        <v>0.8</v>
      </c>
      <c r="BK59" s="111">
        <v>520</v>
      </c>
      <c r="BL59" s="111" t="s">
        <v>1928</v>
      </c>
      <c r="BM59" s="111" t="s">
        <v>1455</v>
      </c>
      <c r="BN59" s="111">
        <v>1</v>
      </c>
      <c r="BO59" s="111">
        <v>66400</v>
      </c>
      <c r="BP59" s="111" t="s">
        <v>2262</v>
      </c>
      <c r="BQ59" s="111" t="s">
        <v>1324</v>
      </c>
      <c r="BR59" s="111" t="s">
        <v>1324</v>
      </c>
      <c r="BS59" s="111">
        <v>98</v>
      </c>
      <c r="BT59" s="111" t="s">
        <v>1324</v>
      </c>
      <c r="BU59" s="111" t="s">
        <v>1324</v>
      </c>
      <c r="BV59" s="111" t="s">
        <v>1324</v>
      </c>
      <c r="BX59" s="40" t="s">
        <v>257</v>
      </c>
      <c r="BY59" s="111" t="s">
        <v>1324</v>
      </c>
      <c r="BZ59" s="111" t="s">
        <v>1324</v>
      </c>
      <c r="CA59" s="111" t="s">
        <v>1324</v>
      </c>
      <c r="CB59" s="111" t="s">
        <v>1324</v>
      </c>
      <c r="CC59" s="111" t="s">
        <v>1324</v>
      </c>
      <c r="CD59" s="111" t="s">
        <v>1324</v>
      </c>
      <c r="CE59" s="111" t="s">
        <v>1324</v>
      </c>
      <c r="CF59" s="111" t="s">
        <v>1324</v>
      </c>
      <c r="CG59" s="111" t="s">
        <v>1324</v>
      </c>
      <c r="CH59" s="111" t="s">
        <v>1324</v>
      </c>
      <c r="CI59" s="111" t="s">
        <v>1324</v>
      </c>
      <c r="CJ59" s="111" t="s">
        <v>1324</v>
      </c>
      <c r="CK59" s="72"/>
      <c r="CL59" s="182"/>
    </row>
    <row r="60" spans="1:90" ht="12.75">
      <c r="A60" s="40" t="s">
        <v>258</v>
      </c>
      <c r="B60" s="213">
        <v>115901.33350862068</v>
      </c>
      <c r="C60" s="204">
        <v>5301.4936804768195</v>
      </c>
      <c r="D60" s="202">
        <v>116</v>
      </c>
      <c r="E60" s="212" t="s">
        <v>1715</v>
      </c>
      <c r="F60" s="213">
        <v>13119.898078947366</v>
      </c>
      <c r="G60" s="204">
        <v>425.44612541730555</v>
      </c>
      <c r="H60" s="202">
        <v>152</v>
      </c>
      <c r="I60" s="212" t="s">
        <v>1716</v>
      </c>
      <c r="J60" s="213">
        <v>26608.45601351351</v>
      </c>
      <c r="K60" s="204">
        <v>1282.7294933419594</v>
      </c>
      <c r="L60" s="202">
        <v>148</v>
      </c>
      <c r="M60" s="212" t="s">
        <v>1717</v>
      </c>
      <c r="N60" s="213">
        <v>2119.881471830986</v>
      </c>
      <c r="O60" s="204">
        <v>131.38242770264455</v>
      </c>
      <c r="P60" s="202">
        <v>142</v>
      </c>
      <c r="Q60" s="212" t="s">
        <v>1718</v>
      </c>
      <c r="R60" s="213" t="s">
        <v>1324</v>
      </c>
      <c r="S60" s="204" t="s">
        <v>1324</v>
      </c>
      <c r="T60" s="202" t="s">
        <v>1324</v>
      </c>
      <c r="U60" s="212" t="s">
        <v>1324</v>
      </c>
      <c r="V60" s="214">
        <v>13.45309090909091</v>
      </c>
      <c r="W60" s="204">
        <v>1.1744066428278006</v>
      </c>
      <c r="X60" s="202">
        <v>99</v>
      </c>
      <c r="Y60" s="212" t="s">
        <v>1719</v>
      </c>
      <c r="Z60" s="216">
        <v>26.749718644067798</v>
      </c>
      <c r="AA60" s="172">
        <v>0.9382655663784117</v>
      </c>
      <c r="AB60" s="202">
        <v>118</v>
      </c>
      <c r="AC60" s="212" t="s">
        <v>1720</v>
      </c>
      <c r="AD60" s="229" t="s">
        <v>44</v>
      </c>
      <c r="AE60" s="225" t="s">
        <v>1317</v>
      </c>
      <c r="AF60" s="226" t="s">
        <v>1691</v>
      </c>
      <c r="AG60" s="227" t="s">
        <v>258</v>
      </c>
      <c r="AI60" s="40" t="s">
        <v>258</v>
      </c>
      <c r="AJ60" s="111">
        <v>4.05</v>
      </c>
      <c r="AK60" s="111">
        <v>65.9</v>
      </c>
      <c r="AL60" s="111" t="e">
        <v>#DIV/0!</v>
      </c>
      <c r="AM60" s="111">
        <v>2</v>
      </c>
      <c r="AN60" s="111">
        <v>69</v>
      </c>
      <c r="AO60" s="111" t="s">
        <v>1705</v>
      </c>
      <c r="AP60" s="111">
        <v>2.495</v>
      </c>
      <c r="AQ60" s="111">
        <v>276.5</v>
      </c>
      <c r="AR60" s="120">
        <v>2840</v>
      </c>
      <c r="AS60" s="120" t="s">
        <v>1444</v>
      </c>
      <c r="AT60" s="111">
        <v>115.15</v>
      </c>
      <c r="AU60" s="111" t="s">
        <v>1706</v>
      </c>
      <c r="AV60" s="120">
        <v>128</v>
      </c>
      <c r="AW60" s="111">
        <v>28.5</v>
      </c>
      <c r="AX60" s="111">
        <v>2.335</v>
      </c>
      <c r="AY60" s="111">
        <v>0.2</v>
      </c>
      <c r="AZ60" s="111">
        <v>39</v>
      </c>
      <c r="BA60" s="111">
        <v>117000</v>
      </c>
      <c r="BB60" s="111" t="s">
        <v>1805</v>
      </c>
      <c r="BC60" s="111">
        <v>0.4145</v>
      </c>
      <c r="BD60" s="111">
        <v>1.98</v>
      </c>
      <c r="BE60" s="111">
        <v>10.495</v>
      </c>
      <c r="BF60" s="111">
        <v>0.09635</v>
      </c>
      <c r="BG60" s="111" t="s">
        <v>1703</v>
      </c>
      <c r="BH60" s="111" t="s">
        <v>1440</v>
      </c>
      <c r="BI60" s="111" t="s">
        <v>1707</v>
      </c>
      <c r="BJ60" s="111">
        <v>0.964</v>
      </c>
      <c r="BK60" s="111" t="s">
        <v>2192</v>
      </c>
      <c r="BL60" s="111" t="s">
        <v>1445</v>
      </c>
      <c r="BM60" s="111">
        <v>0.7</v>
      </c>
      <c r="BN60" s="111" t="s">
        <v>1444</v>
      </c>
      <c r="BO60" s="111">
        <v>26800</v>
      </c>
      <c r="BP60" s="111" t="s">
        <v>1816</v>
      </c>
      <c r="BQ60" s="111" t="s">
        <v>1324</v>
      </c>
      <c r="BR60" s="111" t="s">
        <v>1324</v>
      </c>
      <c r="BS60" s="111">
        <v>13</v>
      </c>
      <c r="BT60" s="111" t="s">
        <v>1324</v>
      </c>
      <c r="BU60" s="111" t="s">
        <v>1324</v>
      </c>
      <c r="BV60" s="111" t="s">
        <v>1324</v>
      </c>
      <c r="BX60" s="40" t="s">
        <v>258</v>
      </c>
      <c r="BY60" s="111">
        <v>29.72</v>
      </c>
      <c r="BZ60" s="111">
        <v>9.73</v>
      </c>
      <c r="CA60" s="111">
        <v>0.91</v>
      </c>
      <c r="CB60" s="111">
        <v>0.11</v>
      </c>
      <c r="CC60" s="111">
        <v>0.04</v>
      </c>
      <c r="CD60" s="111">
        <v>0.71</v>
      </c>
      <c r="CE60" s="111">
        <v>0.008</v>
      </c>
      <c r="CF60" s="111">
        <v>26.6</v>
      </c>
      <c r="CG60" s="111">
        <v>4.2</v>
      </c>
      <c r="CH60" s="111">
        <v>0.089</v>
      </c>
      <c r="CI60" s="111">
        <v>0.1348</v>
      </c>
      <c r="CJ60" s="111">
        <v>21.5</v>
      </c>
      <c r="CK60" s="72"/>
      <c r="CL60" s="182"/>
    </row>
    <row r="61" spans="1:90" ht="12.75">
      <c r="A61" s="40" t="s">
        <v>130</v>
      </c>
      <c r="B61" s="213">
        <v>21341.780476190474</v>
      </c>
      <c r="C61" s="204">
        <v>1168.9178251898666</v>
      </c>
      <c r="D61" s="202">
        <v>63</v>
      </c>
      <c r="E61" s="212" t="s">
        <v>2470</v>
      </c>
      <c r="F61" s="213">
        <v>11695.363116883118</v>
      </c>
      <c r="G61" s="204">
        <v>464.653512721969</v>
      </c>
      <c r="H61" s="202">
        <v>77</v>
      </c>
      <c r="I61" s="212" t="s">
        <v>2471</v>
      </c>
      <c r="J61" s="213">
        <v>142.34666666666666</v>
      </c>
      <c r="K61" s="204" t="s">
        <v>1324</v>
      </c>
      <c r="L61" s="202" t="s">
        <v>1324</v>
      </c>
      <c r="M61" s="212" t="s">
        <v>1324</v>
      </c>
      <c r="N61" s="213">
        <v>41.24888888888889</v>
      </c>
      <c r="O61" s="204" t="s">
        <v>1324</v>
      </c>
      <c r="P61" s="202" t="s">
        <v>1324</v>
      </c>
      <c r="Q61" s="212" t="s">
        <v>1324</v>
      </c>
      <c r="R61" s="213" t="s">
        <v>1324</v>
      </c>
      <c r="S61" s="204" t="s">
        <v>1324</v>
      </c>
      <c r="T61" s="202" t="s">
        <v>1324</v>
      </c>
      <c r="U61" s="212" t="s">
        <v>1324</v>
      </c>
      <c r="V61" s="214">
        <v>3.5228571428571427</v>
      </c>
      <c r="W61" s="204" t="s">
        <v>1324</v>
      </c>
      <c r="X61" s="202" t="s">
        <v>1324</v>
      </c>
      <c r="Y61" s="212" t="s">
        <v>1324</v>
      </c>
      <c r="Z61" s="216">
        <v>17.99778653846154</v>
      </c>
      <c r="AA61" s="172">
        <v>0.6058829259940913</v>
      </c>
      <c r="AB61" s="202">
        <v>52</v>
      </c>
      <c r="AC61" s="212" t="s">
        <v>1720</v>
      </c>
      <c r="AD61" s="229" t="s">
        <v>1500</v>
      </c>
      <c r="AE61" s="225" t="s">
        <v>1586</v>
      </c>
      <c r="AF61" s="226" t="s">
        <v>511</v>
      </c>
      <c r="AG61" s="227" t="s">
        <v>130</v>
      </c>
      <c r="AI61" s="40" t="s">
        <v>130</v>
      </c>
      <c r="AJ61" s="111">
        <v>0.77</v>
      </c>
      <c r="AK61" s="111">
        <v>3.2</v>
      </c>
      <c r="AL61" s="111">
        <v>330</v>
      </c>
      <c r="AM61" s="111" t="s">
        <v>264</v>
      </c>
      <c r="AN61" s="111" t="s">
        <v>1440</v>
      </c>
      <c r="AO61" s="111">
        <v>36.1</v>
      </c>
      <c r="AP61" s="111">
        <v>2</v>
      </c>
      <c r="AQ61" s="111">
        <v>64</v>
      </c>
      <c r="AR61" s="120">
        <v>1030</v>
      </c>
      <c r="AS61" s="120">
        <v>0.74</v>
      </c>
      <c r="AT61" s="111">
        <v>37</v>
      </c>
      <c r="AU61" s="111">
        <v>2.43</v>
      </c>
      <c r="AV61" s="120" t="s">
        <v>1440</v>
      </c>
      <c r="AW61" s="111">
        <v>33.2</v>
      </c>
      <c r="AX61" s="111">
        <v>20.1</v>
      </c>
      <c r="AY61" s="111">
        <v>0.17</v>
      </c>
      <c r="AZ61" s="111" t="s">
        <v>1444</v>
      </c>
      <c r="BA61" s="111">
        <v>22100</v>
      </c>
      <c r="BB61" s="111">
        <v>37</v>
      </c>
      <c r="BC61" s="111">
        <v>2.8</v>
      </c>
      <c r="BD61" s="111">
        <v>8.95</v>
      </c>
      <c r="BE61" s="111">
        <v>48.6</v>
      </c>
      <c r="BF61" s="111">
        <v>0.492</v>
      </c>
      <c r="BG61" s="111">
        <v>0.429</v>
      </c>
      <c r="BH61" s="111" t="s">
        <v>10</v>
      </c>
      <c r="BI61" s="111">
        <v>0.59</v>
      </c>
      <c r="BJ61" s="111">
        <v>6.79</v>
      </c>
      <c r="BK61" s="111" t="s">
        <v>1443</v>
      </c>
      <c r="BL61" s="111" t="s">
        <v>2021</v>
      </c>
      <c r="BM61" s="111" t="s">
        <v>1439</v>
      </c>
      <c r="BN61" s="111">
        <v>1.39</v>
      </c>
      <c r="BO61" s="111" t="s">
        <v>1441</v>
      </c>
      <c r="BP61" s="111" t="s">
        <v>2192</v>
      </c>
      <c r="BQ61" s="111" t="s">
        <v>1324</v>
      </c>
      <c r="BR61" s="111" t="s">
        <v>1324</v>
      </c>
      <c r="BS61" s="111" t="s">
        <v>2178</v>
      </c>
      <c r="BT61" s="111" t="s">
        <v>1324</v>
      </c>
      <c r="BU61" s="111" t="s">
        <v>1324</v>
      </c>
      <c r="BV61" s="111" t="s">
        <v>1324</v>
      </c>
      <c r="BX61" s="40" t="s">
        <v>130</v>
      </c>
      <c r="BY61" s="111" t="s">
        <v>1324</v>
      </c>
      <c r="BZ61" s="111" t="s">
        <v>1324</v>
      </c>
      <c r="CA61" s="111" t="s">
        <v>1324</v>
      </c>
      <c r="CB61" s="111" t="s">
        <v>1324</v>
      </c>
      <c r="CC61" s="111" t="s">
        <v>1324</v>
      </c>
      <c r="CD61" s="111" t="s">
        <v>1324</v>
      </c>
      <c r="CE61" s="111" t="s">
        <v>1324</v>
      </c>
      <c r="CF61" s="111" t="s">
        <v>1324</v>
      </c>
      <c r="CG61" s="111" t="s">
        <v>1324</v>
      </c>
      <c r="CH61" s="111" t="s">
        <v>1324</v>
      </c>
      <c r="CI61" s="111" t="s">
        <v>1324</v>
      </c>
      <c r="CJ61" s="111" t="s">
        <v>1324</v>
      </c>
      <c r="CK61" s="72"/>
      <c r="CL61" s="182"/>
    </row>
    <row r="62" spans="1:90" ht="12.75">
      <c r="A62" s="40" t="s">
        <v>131</v>
      </c>
      <c r="B62" s="213">
        <v>29933.594761904762</v>
      </c>
      <c r="C62" s="204">
        <v>1844.0523110940296</v>
      </c>
      <c r="D62" s="202">
        <v>63</v>
      </c>
      <c r="E62" s="212" t="s">
        <v>2472</v>
      </c>
      <c r="F62" s="213">
        <v>9062.0712987013</v>
      </c>
      <c r="G62" s="204">
        <v>407.30716930433016</v>
      </c>
      <c r="H62" s="202">
        <v>77</v>
      </c>
      <c r="I62" s="212" t="s">
        <v>2473</v>
      </c>
      <c r="J62" s="213">
        <v>102.33846153846154</v>
      </c>
      <c r="K62" s="204" t="s">
        <v>1324</v>
      </c>
      <c r="L62" s="202" t="s">
        <v>1324</v>
      </c>
      <c r="M62" s="212" t="s">
        <v>1324</v>
      </c>
      <c r="N62" s="213">
        <v>30.25</v>
      </c>
      <c r="O62" s="204" t="s">
        <v>1324</v>
      </c>
      <c r="P62" s="202" t="s">
        <v>1324</v>
      </c>
      <c r="Q62" s="212" t="s">
        <v>1324</v>
      </c>
      <c r="R62" s="213" t="s">
        <v>1324</v>
      </c>
      <c r="S62" s="204" t="s">
        <v>1324</v>
      </c>
      <c r="T62" s="202" t="s">
        <v>1324</v>
      </c>
      <c r="U62" s="212" t="s">
        <v>1324</v>
      </c>
      <c r="V62" s="214">
        <v>14.377142857142855</v>
      </c>
      <c r="W62" s="204" t="s">
        <v>1324</v>
      </c>
      <c r="X62" s="202" t="s">
        <v>1324</v>
      </c>
      <c r="Y62" s="212" t="s">
        <v>1324</v>
      </c>
      <c r="Z62" s="216">
        <v>26.354449019607845</v>
      </c>
      <c r="AA62" s="172">
        <v>0.7716991907140819</v>
      </c>
      <c r="AB62" s="202">
        <v>51</v>
      </c>
      <c r="AC62" s="212" t="s">
        <v>1100</v>
      </c>
      <c r="AD62" s="229" t="s">
        <v>1500</v>
      </c>
      <c r="AE62" s="225" t="s">
        <v>1639</v>
      </c>
      <c r="AF62" s="226" t="s">
        <v>511</v>
      </c>
      <c r="AG62" s="227" t="s">
        <v>131</v>
      </c>
      <c r="AI62" s="40" t="s">
        <v>131</v>
      </c>
      <c r="AJ62" s="111" t="s">
        <v>2177</v>
      </c>
      <c r="AK62" s="111" t="s">
        <v>2178</v>
      </c>
      <c r="AL62" s="111" t="s">
        <v>1441</v>
      </c>
      <c r="AM62" s="111" t="s">
        <v>513</v>
      </c>
      <c r="AN62" s="111" t="s">
        <v>303</v>
      </c>
      <c r="AO62" s="111">
        <v>8.42</v>
      </c>
      <c r="AP62" s="111" t="s">
        <v>1444</v>
      </c>
      <c r="AQ62" s="111">
        <v>96</v>
      </c>
      <c r="AR62" s="120">
        <v>1490</v>
      </c>
      <c r="AS62" s="120">
        <v>0.2</v>
      </c>
      <c r="AT62" s="111">
        <v>27</v>
      </c>
      <c r="AU62" s="111">
        <v>0.61</v>
      </c>
      <c r="AV62" s="120">
        <v>10</v>
      </c>
      <c r="AW62" s="111">
        <v>45.1</v>
      </c>
      <c r="AX62" s="111">
        <v>4.82</v>
      </c>
      <c r="AY62" s="111" t="s">
        <v>304</v>
      </c>
      <c r="AZ62" s="111" t="s">
        <v>1440</v>
      </c>
      <c r="BA62" s="111">
        <v>30600</v>
      </c>
      <c r="BB62" s="111">
        <v>21</v>
      </c>
      <c r="BC62" s="111">
        <v>0.888</v>
      </c>
      <c r="BD62" s="111">
        <v>8.18</v>
      </c>
      <c r="BE62" s="111">
        <v>49.9</v>
      </c>
      <c r="BF62" s="111">
        <v>0.26</v>
      </c>
      <c r="BG62" s="111">
        <v>0.39</v>
      </c>
      <c r="BH62" s="111" t="s">
        <v>305</v>
      </c>
      <c r="BI62" s="111" t="s">
        <v>92</v>
      </c>
      <c r="BJ62" s="111">
        <v>2.17</v>
      </c>
      <c r="BK62" s="111" t="s">
        <v>1443</v>
      </c>
      <c r="BL62" s="111" t="s">
        <v>1440</v>
      </c>
      <c r="BM62" s="111" t="s">
        <v>1439</v>
      </c>
      <c r="BN62" s="111">
        <v>0.49</v>
      </c>
      <c r="BO62" s="111" t="s">
        <v>1441</v>
      </c>
      <c r="BP62" s="111" t="s">
        <v>2192</v>
      </c>
      <c r="BQ62" s="111" t="s">
        <v>1324</v>
      </c>
      <c r="BR62" s="111" t="s">
        <v>1324</v>
      </c>
      <c r="BS62" s="111" t="s">
        <v>1929</v>
      </c>
      <c r="BT62" s="111" t="s">
        <v>1324</v>
      </c>
      <c r="BU62" s="111" t="s">
        <v>1324</v>
      </c>
      <c r="BV62" s="111" t="s">
        <v>1324</v>
      </c>
      <c r="BX62" s="40" t="s">
        <v>131</v>
      </c>
      <c r="BY62" s="111" t="s">
        <v>1324</v>
      </c>
      <c r="BZ62" s="111" t="s">
        <v>1324</v>
      </c>
      <c r="CA62" s="111" t="s">
        <v>1324</v>
      </c>
      <c r="CB62" s="111" t="s">
        <v>1324</v>
      </c>
      <c r="CC62" s="111" t="s">
        <v>1324</v>
      </c>
      <c r="CD62" s="111" t="s">
        <v>1324</v>
      </c>
      <c r="CE62" s="111" t="s">
        <v>1324</v>
      </c>
      <c r="CF62" s="111" t="s">
        <v>1324</v>
      </c>
      <c r="CG62" s="111" t="s">
        <v>1324</v>
      </c>
      <c r="CH62" s="111" t="s">
        <v>1324</v>
      </c>
      <c r="CI62" s="111" t="s">
        <v>1324</v>
      </c>
      <c r="CJ62" s="111" t="s">
        <v>1324</v>
      </c>
      <c r="CK62" s="72"/>
      <c r="CL62" s="182"/>
    </row>
    <row r="63" spans="1:90" ht="12.75">
      <c r="A63" s="40" t="s">
        <v>5</v>
      </c>
      <c r="B63" s="213">
        <v>71.65</v>
      </c>
      <c r="C63" s="204" t="s">
        <v>1324</v>
      </c>
      <c r="D63" s="202" t="s">
        <v>1324</v>
      </c>
      <c r="E63" s="212" t="s">
        <v>1324</v>
      </c>
      <c r="F63" s="213">
        <v>334.26666666666665</v>
      </c>
      <c r="G63" s="204" t="s">
        <v>1324</v>
      </c>
      <c r="H63" s="202" t="s">
        <v>1324</v>
      </c>
      <c r="I63" s="212" t="s">
        <v>1324</v>
      </c>
      <c r="J63" s="213">
        <v>108471.07692307692</v>
      </c>
      <c r="K63" s="204">
        <v>4823.6227448479995</v>
      </c>
      <c r="L63" s="202">
        <v>65</v>
      </c>
      <c r="M63" s="212" t="s">
        <v>2474</v>
      </c>
      <c r="N63" s="213">
        <v>21599.141791044774</v>
      </c>
      <c r="O63" s="204">
        <v>855.9434799998843</v>
      </c>
      <c r="P63" s="202">
        <v>67</v>
      </c>
      <c r="Q63" s="212" t="s">
        <v>2475</v>
      </c>
      <c r="R63" s="213" t="s">
        <v>1324</v>
      </c>
      <c r="S63" s="204" t="s">
        <v>1324</v>
      </c>
      <c r="T63" s="202" t="s">
        <v>1324</v>
      </c>
      <c r="U63" s="212" t="s">
        <v>1324</v>
      </c>
      <c r="V63" s="214">
        <v>30.75107692307692</v>
      </c>
      <c r="W63" s="204">
        <v>1.8786939637992544</v>
      </c>
      <c r="X63" s="202">
        <v>65</v>
      </c>
      <c r="Y63" s="212" t="s">
        <v>2476</v>
      </c>
      <c r="Z63" s="216">
        <v>5.916389999999998</v>
      </c>
      <c r="AA63" s="172">
        <v>0.18723522393410688</v>
      </c>
      <c r="AB63" s="202">
        <v>50</v>
      </c>
      <c r="AC63" s="212" t="s">
        <v>337</v>
      </c>
      <c r="AD63" s="229" t="s">
        <v>470</v>
      </c>
      <c r="AE63" s="225" t="s">
        <v>1314</v>
      </c>
      <c r="AF63" s="226" t="s">
        <v>511</v>
      </c>
      <c r="AG63" s="227" t="s">
        <v>5</v>
      </c>
      <c r="AI63" s="40" t="s">
        <v>5</v>
      </c>
      <c r="AJ63" s="111">
        <v>334</v>
      </c>
      <c r="AK63" s="111">
        <v>85.2</v>
      </c>
      <c r="AL63" s="111" t="s">
        <v>1441</v>
      </c>
      <c r="AM63" s="111">
        <v>2.6</v>
      </c>
      <c r="AN63" s="111">
        <v>390</v>
      </c>
      <c r="AO63" s="111">
        <v>15.5</v>
      </c>
      <c r="AP63" s="111">
        <v>2</v>
      </c>
      <c r="AQ63" s="111">
        <v>93</v>
      </c>
      <c r="AR63" s="120">
        <v>70.3</v>
      </c>
      <c r="AS63" s="120">
        <v>0.63</v>
      </c>
      <c r="AT63" s="111">
        <v>160</v>
      </c>
      <c r="AU63" s="111">
        <v>1.6</v>
      </c>
      <c r="AV63" s="120" t="s">
        <v>483</v>
      </c>
      <c r="AW63" s="111">
        <v>3.51</v>
      </c>
      <c r="AX63" s="111">
        <v>7.05</v>
      </c>
      <c r="AY63" s="111">
        <v>0.3</v>
      </c>
      <c r="AZ63" s="111" t="s">
        <v>1440</v>
      </c>
      <c r="BA63" s="111" t="s">
        <v>1443</v>
      </c>
      <c r="BB63" s="111">
        <v>57</v>
      </c>
      <c r="BC63" s="111">
        <v>1.54</v>
      </c>
      <c r="BD63" s="111">
        <v>12.1</v>
      </c>
      <c r="BE63" s="111">
        <v>2.7</v>
      </c>
      <c r="BF63" s="111">
        <v>0.14</v>
      </c>
      <c r="BG63" s="111">
        <v>1.74</v>
      </c>
      <c r="BH63" s="111" t="s">
        <v>93</v>
      </c>
      <c r="BI63" s="111" t="s">
        <v>94</v>
      </c>
      <c r="BJ63" s="111">
        <v>1.3</v>
      </c>
      <c r="BK63" s="111" t="s">
        <v>1926</v>
      </c>
      <c r="BL63" s="111" t="s">
        <v>1451</v>
      </c>
      <c r="BM63" s="111" t="s">
        <v>1439</v>
      </c>
      <c r="BN63" s="111">
        <v>0.8</v>
      </c>
      <c r="BO63" s="111">
        <v>108000</v>
      </c>
      <c r="BP63" s="111" t="s">
        <v>2192</v>
      </c>
      <c r="BQ63" s="111" t="s">
        <v>1324</v>
      </c>
      <c r="BR63" s="111" t="s">
        <v>1324</v>
      </c>
      <c r="BS63" s="111">
        <v>30.3</v>
      </c>
      <c r="BT63" s="111" t="s">
        <v>1324</v>
      </c>
      <c r="BU63" s="111" t="s">
        <v>1324</v>
      </c>
      <c r="BV63" s="111" t="s">
        <v>1324</v>
      </c>
      <c r="BX63" s="40" t="s">
        <v>5</v>
      </c>
      <c r="BY63" s="111" t="s">
        <v>1324</v>
      </c>
      <c r="BZ63" s="111" t="s">
        <v>1324</v>
      </c>
      <c r="CA63" s="111" t="s">
        <v>1324</v>
      </c>
      <c r="CB63" s="111" t="s">
        <v>1324</v>
      </c>
      <c r="CC63" s="111" t="s">
        <v>1324</v>
      </c>
      <c r="CD63" s="111" t="s">
        <v>1324</v>
      </c>
      <c r="CE63" s="111" t="s">
        <v>1324</v>
      </c>
      <c r="CF63" s="111" t="s">
        <v>1324</v>
      </c>
      <c r="CG63" s="111" t="s">
        <v>1324</v>
      </c>
      <c r="CH63" s="111" t="s">
        <v>1324</v>
      </c>
      <c r="CI63" s="111" t="s">
        <v>1324</v>
      </c>
      <c r="CJ63" s="111" t="s">
        <v>1324</v>
      </c>
      <c r="CK63" s="72"/>
      <c r="CL63" s="182"/>
    </row>
    <row r="64" spans="1:90" ht="12.75">
      <c r="A64" s="40" t="s">
        <v>6</v>
      </c>
      <c r="B64" s="213">
        <v>42.22727272727273</v>
      </c>
      <c r="C64" s="204" t="s">
        <v>1324</v>
      </c>
      <c r="D64" s="202" t="s">
        <v>1324</v>
      </c>
      <c r="E64" s="212" t="s">
        <v>1324</v>
      </c>
      <c r="F64" s="213">
        <v>113.6</v>
      </c>
      <c r="G64" s="204" t="s">
        <v>1324</v>
      </c>
      <c r="H64" s="202" t="s">
        <v>1324</v>
      </c>
      <c r="I64" s="212" t="s">
        <v>1324</v>
      </c>
      <c r="J64" s="213">
        <v>179086.69565217392</v>
      </c>
      <c r="K64" s="204">
        <v>8958.659890763014</v>
      </c>
      <c r="L64" s="202">
        <v>69</v>
      </c>
      <c r="M64" s="212" t="s">
        <v>2477</v>
      </c>
      <c r="N64" s="213">
        <v>89774.2803030303</v>
      </c>
      <c r="O64" s="204">
        <v>3342.372317483939</v>
      </c>
      <c r="P64" s="202">
        <v>66</v>
      </c>
      <c r="Q64" s="212" t="s">
        <v>1223</v>
      </c>
      <c r="R64" s="213" t="s">
        <v>1324</v>
      </c>
      <c r="S64" s="204" t="s">
        <v>1324</v>
      </c>
      <c r="T64" s="202" t="s">
        <v>1324</v>
      </c>
      <c r="U64" s="212" t="s">
        <v>1324</v>
      </c>
      <c r="V64" s="214">
        <v>59.58632786885248</v>
      </c>
      <c r="W64" s="204">
        <v>2.082846743612077</v>
      </c>
      <c r="X64" s="202">
        <v>61</v>
      </c>
      <c r="Y64" s="212" t="s">
        <v>1097</v>
      </c>
      <c r="Z64" s="216">
        <v>10.984737254901962</v>
      </c>
      <c r="AA64" s="172">
        <v>0.31105247207551007</v>
      </c>
      <c r="AB64" s="202">
        <v>51</v>
      </c>
      <c r="AC64" s="212" t="s">
        <v>1148</v>
      </c>
      <c r="AD64" s="229" t="s">
        <v>9</v>
      </c>
      <c r="AE64" s="225" t="s">
        <v>2051</v>
      </c>
      <c r="AF64" s="226" t="s">
        <v>511</v>
      </c>
      <c r="AG64" s="227" t="s">
        <v>6</v>
      </c>
      <c r="AI64" s="40" t="s">
        <v>6</v>
      </c>
      <c r="AJ64" s="111">
        <v>10.1</v>
      </c>
      <c r="AK64" s="111">
        <v>67.8</v>
      </c>
      <c r="AL64" s="111">
        <v>140</v>
      </c>
      <c r="AM64" s="111">
        <v>5.3</v>
      </c>
      <c r="AN64" s="111">
        <v>806</v>
      </c>
      <c r="AO64" s="111">
        <v>35.2</v>
      </c>
      <c r="AP64" s="111">
        <v>8</v>
      </c>
      <c r="AQ64" s="111">
        <v>70</v>
      </c>
      <c r="AR64" s="120">
        <v>6.88</v>
      </c>
      <c r="AS64" s="120">
        <v>5.41</v>
      </c>
      <c r="AT64" s="111">
        <v>635</v>
      </c>
      <c r="AU64" s="111">
        <v>1.7</v>
      </c>
      <c r="AV64" s="120" t="s">
        <v>95</v>
      </c>
      <c r="AW64" s="111">
        <v>1.5</v>
      </c>
      <c r="AX64" s="111">
        <v>18.5</v>
      </c>
      <c r="AY64" s="111">
        <v>0.38</v>
      </c>
      <c r="AZ64" s="111">
        <v>21</v>
      </c>
      <c r="BA64" s="111" t="s">
        <v>1443</v>
      </c>
      <c r="BB64" s="111">
        <v>65</v>
      </c>
      <c r="BC64" s="111">
        <v>3.79</v>
      </c>
      <c r="BD64" s="111">
        <v>6.57</v>
      </c>
      <c r="BE64" s="111" t="s">
        <v>2017</v>
      </c>
      <c r="BF64" s="111">
        <v>0.0949</v>
      </c>
      <c r="BG64" s="111">
        <v>0.41</v>
      </c>
      <c r="BH64" s="111" t="s">
        <v>1442</v>
      </c>
      <c r="BI64" s="111">
        <v>1.3</v>
      </c>
      <c r="BJ64" s="111">
        <v>7.06</v>
      </c>
      <c r="BK64" s="111" t="s">
        <v>1443</v>
      </c>
      <c r="BL64" s="111" t="s">
        <v>96</v>
      </c>
      <c r="BM64" s="111">
        <v>6.6</v>
      </c>
      <c r="BN64" s="111">
        <v>1.48</v>
      </c>
      <c r="BO64" s="111">
        <v>178000</v>
      </c>
      <c r="BP64" s="111" t="s">
        <v>2192</v>
      </c>
      <c r="BQ64" s="111" t="s">
        <v>1324</v>
      </c>
      <c r="BR64" s="111" t="s">
        <v>1324</v>
      </c>
      <c r="BS64" s="111">
        <v>58</v>
      </c>
      <c r="BT64" s="111" t="s">
        <v>1324</v>
      </c>
      <c r="BU64" s="111" t="s">
        <v>1324</v>
      </c>
      <c r="BV64" s="111" t="s">
        <v>1324</v>
      </c>
      <c r="BX64" s="40" t="s">
        <v>6</v>
      </c>
      <c r="BY64" s="111" t="s">
        <v>1324</v>
      </c>
      <c r="BZ64" s="111" t="s">
        <v>1324</v>
      </c>
      <c r="CA64" s="111" t="s">
        <v>1324</v>
      </c>
      <c r="CB64" s="111" t="s">
        <v>1324</v>
      </c>
      <c r="CC64" s="111" t="s">
        <v>1324</v>
      </c>
      <c r="CD64" s="111" t="s">
        <v>1324</v>
      </c>
      <c r="CE64" s="111" t="s">
        <v>1324</v>
      </c>
      <c r="CF64" s="111" t="s">
        <v>1324</v>
      </c>
      <c r="CG64" s="111" t="s">
        <v>1324</v>
      </c>
      <c r="CH64" s="111" t="s">
        <v>1324</v>
      </c>
      <c r="CI64" s="111" t="s">
        <v>1324</v>
      </c>
      <c r="CJ64" s="111" t="s">
        <v>1324</v>
      </c>
      <c r="CK64" s="72"/>
      <c r="CL64" s="182"/>
    </row>
    <row r="65" spans="1:90" ht="12.75">
      <c r="A65" s="40" t="s">
        <v>7</v>
      </c>
      <c r="B65" s="213">
        <v>292.52288461538467</v>
      </c>
      <c r="C65" s="204" t="s">
        <v>1324</v>
      </c>
      <c r="D65" s="202" t="s">
        <v>1324</v>
      </c>
      <c r="E65" s="212" t="s">
        <v>1324</v>
      </c>
      <c r="F65" s="213">
        <v>237853.66836796535</v>
      </c>
      <c r="G65" s="204">
        <v>8084.2505830035025</v>
      </c>
      <c r="H65" s="202">
        <v>231</v>
      </c>
      <c r="I65" s="212" t="s">
        <v>1711</v>
      </c>
      <c r="J65" s="213">
        <v>11930.76601818182</v>
      </c>
      <c r="K65" s="204">
        <v>498.7970265774031</v>
      </c>
      <c r="L65" s="202">
        <v>220</v>
      </c>
      <c r="M65" s="212" t="s">
        <v>1712</v>
      </c>
      <c r="N65" s="213">
        <v>3327.1493194444447</v>
      </c>
      <c r="O65" s="204">
        <v>169.64183565187926</v>
      </c>
      <c r="P65" s="202">
        <v>216</v>
      </c>
      <c r="Q65" s="212" t="s">
        <v>1713</v>
      </c>
      <c r="R65" s="213" t="s">
        <v>1324</v>
      </c>
      <c r="S65" s="204" t="s">
        <v>1324</v>
      </c>
      <c r="T65" s="202" t="s">
        <v>1324</v>
      </c>
      <c r="U65" s="212" t="s">
        <v>1324</v>
      </c>
      <c r="V65" s="214">
        <v>78.79149578703702</v>
      </c>
      <c r="W65" s="204">
        <v>4.449956905189967</v>
      </c>
      <c r="X65" s="202">
        <v>216</v>
      </c>
      <c r="Y65" s="212" t="s">
        <v>330</v>
      </c>
      <c r="Z65" s="216">
        <v>27.615310285714283</v>
      </c>
      <c r="AA65" s="172">
        <v>0.9612779911968263</v>
      </c>
      <c r="AB65" s="202">
        <v>175</v>
      </c>
      <c r="AC65" s="212" t="s">
        <v>1714</v>
      </c>
      <c r="AD65" s="229" t="s">
        <v>1634</v>
      </c>
      <c r="AE65" s="225" t="s">
        <v>1639</v>
      </c>
      <c r="AF65" s="226" t="s">
        <v>1691</v>
      </c>
      <c r="AG65" s="227" t="s">
        <v>7</v>
      </c>
      <c r="AI65" s="40" t="s">
        <v>7</v>
      </c>
      <c r="AJ65" s="111">
        <v>63.1</v>
      </c>
      <c r="AK65" s="111">
        <v>794.5</v>
      </c>
      <c r="AL65" s="111">
        <v>223</v>
      </c>
      <c r="AM65" s="111">
        <v>2.59</v>
      </c>
      <c r="AN65" s="111">
        <v>33.475</v>
      </c>
      <c r="AO65" s="111">
        <v>39.025</v>
      </c>
      <c r="AP65" s="111" t="s">
        <v>1444</v>
      </c>
      <c r="AQ65" s="111">
        <v>65.45</v>
      </c>
      <c r="AR65" s="120">
        <v>766.75</v>
      </c>
      <c r="AS65" s="120">
        <v>1.165</v>
      </c>
      <c r="AT65" s="111">
        <v>22975</v>
      </c>
      <c r="AU65" s="111">
        <v>1.7</v>
      </c>
      <c r="AV65" s="120" t="s">
        <v>1656</v>
      </c>
      <c r="AW65" s="111">
        <v>24.7</v>
      </c>
      <c r="AX65" s="111">
        <v>25.85</v>
      </c>
      <c r="AY65" s="111">
        <v>0.16</v>
      </c>
      <c r="AZ65" s="111">
        <v>559.25</v>
      </c>
      <c r="BA65" s="111">
        <v>294.75</v>
      </c>
      <c r="BB65" s="111">
        <v>16</v>
      </c>
      <c r="BC65" s="111">
        <v>2.66</v>
      </c>
      <c r="BD65" s="111">
        <v>3.7525</v>
      </c>
      <c r="BE65" s="111">
        <v>112.5</v>
      </c>
      <c r="BF65" s="111">
        <v>0.1665</v>
      </c>
      <c r="BG65" s="111">
        <v>0.444</v>
      </c>
      <c r="BH65" s="111">
        <v>7</v>
      </c>
      <c r="BI65" s="111">
        <v>0.336</v>
      </c>
      <c r="BJ65" s="111">
        <v>4.7125</v>
      </c>
      <c r="BK65" s="111" t="s">
        <v>1704</v>
      </c>
      <c r="BL65" s="111">
        <v>12.9</v>
      </c>
      <c r="BM65" s="111">
        <v>8.805</v>
      </c>
      <c r="BN65" s="111">
        <v>1.08</v>
      </c>
      <c r="BO65" s="111">
        <v>12075</v>
      </c>
      <c r="BP65" s="111" t="s">
        <v>1816</v>
      </c>
      <c r="BQ65" s="111" t="s">
        <v>1324</v>
      </c>
      <c r="BR65" s="111" t="s">
        <v>1324</v>
      </c>
      <c r="BS65" s="111">
        <v>78.925</v>
      </c>
      <c r="BT65" s="111" t="s">
        <v>1324</v>
      </c>
      <c r="BU65" s="111" t="s">
        <v>1324</v>
      </c>
      <c r="BV65" s="111" t="s">
        <v>1324</v>
      </c>
      <c r="BX65" s="40" t="s">
        <v>7</v>
      </c>
      <c r="BY65" s="111">
        <v>18.43</v>
      </c>
      <c r="BZ65" s="111">
        <v>9.315</v>
      </c>
      <c r="CA65" s="111">
        <v>1.755</v>
      </c>
      <c r="CB65" s="111">
        <v>0.20850000000000002</v>
      </c>
      <c r="CC65" s="111">
        <v>0.05</v>
      </c>
      <c r="CD65" s="111">
        <v>0.69</v>
      </c>
      <c r="CE65" s="111">
        <v>0.0455</v>
      </c>
      <c r="CF65" s="111">
        <v>26.9</v>
      </c>
      <c r="CG65" s="111">
        <v>0.645</v>
      </c>
      <c r="CH65" s="111">
        <v>0.361</v>
      </c>
      <c r="CI65" s="111">
        <v>0.5020800000000001</v>
      </c>
      <c r="CJ65" s="111">
        <v>18.96</v>
      </c>
      <c r="CK65" s="72"/>
      <c r="CL65" s="182"/>
    </row>
    <row r="66" spans="1:90" ht="12.75">
      <c r="A66" s="40" t="s">
        <v>8</v>
      </c>
      <c r="B66" s="213">
        <v>34.98356643356644</v>
      </c>
      <c r="C66" s="204" t="s">
        <v>1324</v>
      </c>
      <c r="D66" s="202" t="s">
        <v>1324</v>
      </c>
      <c r="E66" s="212" t="s">
        <v>1324</v>
      </c>
      <c r="F66" s="213">
        <v>3458.7767777777776</v>
      </c>
      <c r="G66" s="204" t="s">
        <v>1324</v>
      </c>
      <c r="H66" s="202" t="s">
        <v>1324</v>
      </c>
      <c r="I66" s="212" t="s">
        <v>1324</v>
      </c>
      <c r="J66" s="213">
        <v>170200.89322972973</v>
      </c>
      <c r="K66" s="204">
        <v>6825.382995656997</v>
      </c>
      <c r="L66" s="202">
        <v>148</v>
      </c>
      <c r="M66" s="212" t="s">
        <v>1222</v>
      </c>
      <c r="N66" s="213">
        <v>112603.128875</v>
      </c>
      <c r="O66" s="204">
        <v>5007.848671462372</v>
      </c>
      <c r="P66" s="202">
        <v>144</v>
      </c>
      <c r="Q66" s="212" t="s">
        <v>1223</v>
      </c>
      <c r="R66" s="213" t="s">
        <v>1324</v>
      </c>
      <c r="S66" s="204" t="s">
        <v>1324</v>
      </c>
      <c r="T66" s="202" t="s">
        <v>1324</v>
      </c>
      <c r="U66" s="212" t="s">
        <v>1324</v>
      </c>
      <c r="V66" s="214">
        <v>314.2917446808511</v>
      </c>
      <c r="W66" s="204">
        <v>14.913443662553785</v>
      </c>
      <c r="X66" s="202">
        <v>94</v>
      </c>
      <c r="Y66" s="212" t="s">
        <v>1224</v>
      </c>
      <c r="Z66" s="216">
        <v>21.44120416666667</v>
      </c>
      <c r="AA66" s="172">
        <v>0.6434167543235259</v>
      </c>
      <c r="AB66" s="202">
        <v>72</v>
      </c>
      <c r="AC66" s="212" t="s">
        <v>1329</v>
      </c>
      <c r="AD66" s="229" t="s">
        <v>9</v>
      </c>
      <c r="AE66" s="225" t="s">
        <v>2051</v>
      </c>
      <c r="AF66" s="226" t="s">
        <v>1195</v>
      </c>
      <c r="AG66" s="227" t="s">
        <v>8</v>
      </c>
      <c r="AI66" s="40" t="s">
        <v>8</v>
      </c>
      <c r="AJ66" s="111">
        <v>725.5</v>
      </c>
      <c r="AK66" s="111">
        <v>1935</v>
      </c>
      <c r="AL66" s="111">
        <v>475</v>
      </c>
      <c r="AM66" s="111" t="s">
        <v>1445</v>
      </c>
      <c r="AN66" s="111">
        <v>513.5</v>
      </c>
      <c r="AO66" s="111">
        <v>33.45</v>
      </c>
      <c r="AP66" s="111">
        <v>1</v>
      </c>
      <c r="AQ66" s="111">
        <v>50</v>
      </c>
      <c r="AR66" s="120">
        <v>9.71</v>
      </c>
      <c r="AS66" s="120">
        <v>0.555</v>
      </c>
      <c r="AT66" s="111">
        <v>4070</v>
      </c>
      <c r="AU66" s="111">
        <v>0.8</v>
      </c>
      <c r="AV66" s="120" t="s">
        <v>1442</v>
      </c>
      <c r="AW66" s="111">
        <v>11.1</v>
      </c>
      <c r="AX66" s="111">
        <v>19.15</v>
      </c>
      <c r="AY66" s="111">
        <v>0.325</v>
      </c>
      <c r="AZ66" s="111">
        <v>11</v>
      </c>
      <c r="BA66" s="111">
        <v>30</v>
      </c>
      <c r="BB66" s="111">
        <v>41</v>
      </c>
      <c r="BC66" s="111">
        <v>2.42</v>
      </c>
      <c r="BD66" s="111">
        <v>6.44</v>
      </c>
      <c r="BE66" s="111" t="s">
        <v>1440</v>
      </c>
      <c r="BF66" s="111">
        <v>0.10815</v>
      </c>
      <c r="BG66" s="111">
        <v>0.275</v>
      </c>
      <c r="BH66" s="111" t="s">
        <v>1442</v>
      </c>
      <c r="BI66" s="111" t="s">
        <v>1439</v>
      </c>
      <c r="BJ66" s="111">
        <v>4.87</v>
      </c>
      <c r="BK66" s="111" t="s">
        <v>2192</v>
      </c>
      <c r="BL66" s="111" t="s">
        <v>1442</v>
      </c>
      <c r="BM66" s="111">
        <v>2.5</v>
      </c>
      <c r="BN66" s="111">
        <v>0.59</v>
      </c>
      <c r="BO66" s="111">
        <v>165500</v>
      </c>
      <c r="BP66" s="111" t="s">
        <v>1816</v>
      </c>
      <c r="BQ66" s="111" t="s">
        <v>1324</v>
      </c>
      <c r="BR66" s="111" t="s">
        <v>1324</v>
      </c>
      <c r="BS66" s="111">
        <v>297</v>
      </c>
      <c r="BT66" s="111" t="s">
        <v>1324</v>
      </c>
      <c r="BU66" s="111" t="s">
        <v>1324</v>
      </c>
      <c r="BV66" s="111" t="s">
        <v>1324</v>
      </c>
      <c r="BX66" s="40" t="s">
        <v>8</v>
      </c>
      <c r="BY66" s="111">
        <v>11.4</v>
      </c>
      <c r="BZ66" s="111">
        <v>25.27</v>
      </c>
      <c r="CA66" s="111">
        <v>5.11</v>
      </c>
      <c r="CB66" s="111">
        <v>0.215</v>
      </c>
      <c r="CC66" s="111">
        <v>0.07</v>
      </c>
      <c r="CD66" s="111">
        <v>0.22</v>
      </c>
      <c r="CE66" s="111">
        <v>0.022</v>
      </c>
      <c r="CF66" s="111">
        <v>20.6</v>
      </c>
      <c r="CG66" s="111">
        <v>0.44</v>
      </c>
      <c r="CH66" s="111">
        <v>1.38</v>
      </c>
      <c r="CI66" s="111">
        <v>0.441</v>
      </c>
      <c r="CJ66" s="111">
        <v>17.36</v>
      </c>
      <c r="CK66" s="72"/>
      <c r="CL66" s="182"/>
    </row>
    <row r="67" spans="1:90" ht="12.75">
      <c r="A67" s="40" t="s">
        <v>1616</v>
      </c>
      <c r="B67" s="213">
        <v>20.41</v>
      </c>
      <c r="C67" s="204" t="s">
        <v>1324</v>
      </c>
      <c r="D67" s="202" t="s">
        <v>1324</v>
      </c>
      <c r="E67" s="212" t="s">
        <v>1324</v>
      </c>
      <c r="F67" s="213">
        <v>1305.05</v>
      </c>
      <c r="G67" s="204" t="s">
        <v>1324</v>
      </c>
      <c r="H67" s="202" t="s">
        <v>1324</v>
      </c>
      <c r="I67" s="212" t="s">
        <v>1324</v>
      </c>
      <c r="J67" s="213">
        <v>40054.77271604938</v>
      </c>
      <c r="K67" s="204">
        <v>1628.329191402307</v>
      </c>
      <c r="L67" s="202">
        <v>81</v>
      </c>
      <c r="M67" s="212" t="s">
        <v>2478</v>
      </c>
      <c r="N67" s="213">
        <v>13655.87725</v>
      </c>
      <c r="O67" s="204">
        <v>621.195902679908</v>
      </c>
      <c r="P67" s="202">
        <v>80</v>
      </c>
      <c r="Q67" s="212" t="s">
        <v>2386</v>
      </c>
      <c r="R67" s="213" t="s">
        <v>1324</v>
      </c>
      <c r="S67" s="204" t="s">
        <v>1324</v>
      </c>
      <c r="T67" s="202" t="s">
        <v>1324</v>
      </c>
      <c r="U67" s="212" t="s">
        <v>1324</v>
      </c>
      <c r="V67" s="214">
        <v>19.585</v>
      </c>
      <c r="W67" s="204" t="s">
        <v>1324</v>
      </c>
      <c r="X67" s="202" t="s">
        <v>1324</v>
      </c>
      <c r="Y67" s="212" t="s">
        <v>1324</v>
      </c>
      <c r="Z67" s="216">
        <v>12.925393749999998</v>
      </c>
      <c r="AA67" s="172">
        <v>0.49870487244628703</v>
      </c>
      <c r="AB67" s="202">
        <v>64</v>
      </c>
      <c r="AC67" s="212" t="s">
        <v>2426</v>
      </c>
      <c r="AD67" s="229" t="s">
        <v>77</v>
      </c>
      <c r="AE67" s="225" t="s">
        <v>78</v>
      </c>
      <c r="AF67" s="226" t="s">
        <v>1577</v>
      </c>
      <c r="AG67" s="227" t="s">
        <v>1616</v>
      </c>
      <c r="AI67" s="40" t="s">
        <v>1616</v>
      </c>
      <c r="AJ67" s="111">
        <v>95.2</v>
      </c>
      <c r="AK67" s="111">
        <v>469</v>
      </c>
      <c r="AL67" s="111">
        <v>323</v>
      </c>
      <c r="AM67" s="111">
        <v>2.18</v>
      </c>
      <c r="AN67" s="111">
        <v>171</v>
      </c>
      <c r="AO67" s="111">
        <v>41.4</v>
      </c>
      <c r="AP67" s="111">
        <v>2.23</v>
      </c>
      <c r="AQ67" s="111">
        <v>41.4</v>
      </c>
      <c r="AR67" s="120">
        <v>18.3</v>
      </c>
      <c r="AS67" s="120" t="s">
        <v>1444</v>
      </c>
      <c r="AT67" s="111">
        <v>367</v>
      </c>
      <c r="AU67" s="111" t="s">
        <v>1445</v>
      </c>
      <c r="AV67" s="120" t="s">
        <v>1656</v>
      </c>
      <c r="AW67" s="111">
        <v>11.9</v>
      </c>
      <c r="AX67" s="111">
        <v>14.4</v>
      </c>
      <c r="AY67" s="111">
        <v>0.244</v>
      </c>
      <c r="AZ67" s="111">
        <v>4.9</v>
      </c>
      <c r="BA67" s="111" t="s">
        <v>1656</v>
      </c>
      <c r="BB67" s="111">
        <v>66.5</v>
      </c>
      <c r="BC67" s="111">
        <v>2.32</v>
      </c>
      <c r="BD67" s="111">
        <v>9.16</v>
      </c>
      <c r="BE67" s="111" t="s">
        <v>1440</v>
      </c>
      <c r="BF67" s="111">
        <v>0.0821</v>
      </c>
      <c r="BG67" s="111" t="s">
        <v>1439</v>
      </c>
      <c r="BH67" s="111" t="s">
        <v>1656</v>
      </c>
      <c r="BI67" s="111" t="s">
        <v>1439</v>
      </c>
      <c r="BJ67" s="111">
        <v>5.42</v>
      </c>
      <c r="BK67" s="111" t="s">
        <v>1443</v>
      </c>
      <c r="BL67" s="111">
        <v>5.57</v>
      </c>
      <c r="BM67" s="111">
        <v>2.38</v>
      </c>
      <c r="BN67" s="111">
        <v>1.37</v>
      </c>
      <c r="BO67" s="111">
        <v>40300</v>
      </c>
      <c r="BP67" s="111" t="s">
        <v>2192</v>
      </c>
      <c r="BQ67" s="111" t="s">
        <v>1324</v>
      </c>
      <c r="BR67" s="111" t="s">
        <v>1324</v>
      </c>
      <c r="BS67" s="111">
        <v>19.2</v>
      </c>
      <c r="BT67" s="111" t="s">
        <v>1324</v>
      </c>
      <c r="BU67" s="111" t="s">
        <v>1324</v>
      </c>
      <c r="BV67" s="111" t="s">
        <v>1324</v>
      </c>
      <c r="BX67" s="40" t="s">
        <v>1616</v>
      </c>
      <c r="BY67" s="111">
        <v>12.82</v>
      </c>
      <c r="BZ67" s="111">
        <v>47.42</v>
      </c>
      <c r="CA67" s="111">
        <v>7.62</v>
      </c>
      <c r="CB67" s="111">
        <v>0.287</v>
      </c>
      <c r="CC67" s="111">
        <v>0.2</v>
      </c>
      <c r="CD67" s="111">
        <v>0.25</v>
      </c>
      <c r="CE67" s="111">
        <v>0.046</v>
      </c>
      <c r="CF67" s="111">
        <v>12.9</v>
      </c>
      <c r="CG67" s="111">
        <v>2</v>
      </c>
      <c r="CH67" s="111">
        <v>2.21</v>
      </c>
      <c r="CI67" s="111">
        <v>0.173</v>
      </c>
      <c r="CJ67" s="111">
        <v>14.36</v>
      </c>
      <c r="CK67" s="72"/>
      <c r="CL67" s="182"/>
    </row>
    <row r="68" spans="1:90" ht="12.75">
      <c r="A68" s="40" t="s">
        <v>1617</v>
      </c>
      <c r="B68" s="213">
        <v>25.941666666666666</v>
      </c>
      <c r="C68" s="204" t="s">
        <v>1324</v>
      </c>
      <c r="D68" s="202" t="s">
        <v>1324</v>
      </c>
      <c r="E68" s="212" t="s">
        <v>1324</v>
      </c>
      <c r="F68" s="213">
        <v>1418.6521739130435</v>
      </c>
      <c r="G68" s="204" t="s">
        <v>1324</v>
      </c>
      <c r="H68" s="202" t="s">
        <v>1324</v>
      </c>
      <c r="I68" s="212" t="s">
        <v>1324</v>
      </c>
      <c r="J68" s="213">
        <v>45468.74939759036</v>
      </c>
      <c r="K68" s="204">
        <v>2353.937246162562</v>
      </c>
      <c r="L68" s="202">
        <v>83</v>
      </c>
      <c r="M68" s="212" t="s">
        <v>2479</v>
      </c>
      <c r="N68" s="213">
        <v>22000.3475</v>
      </c>
      <c r="O68" s="204">
        <v>982.170830480471</v>
      </c>
      <c r="P68" s="202">
        <v>80</v>
      </c>
      <c r="Q68" s="212" t="s">
        <v>2393</v>
      </c>
      <c r="R68" s="213" t="s">
        <v>1324</v>
      </c>
      <c r="S68" s="204" t="s">
        <v>1324</v>
      </c>
      <c r="T68" s="202" t="s">
        <v>1324</v>
      </c>
      <c r="U68" s="212" t="s">
        <v>1324</v>
      </c>
      <c r="V68" s="214">
        <v>24.35666666666667</v>
      </c>
      <c r="W68" s="204" t="s">
        <v>1324</v>
      </c>
      <c r="X68" s="202" t="s">
        <v>1324</v>
      </c>
      <c r="Y68" s="212" t="s">
        <v>1324</v>
      </c>
      <c r="Z68" s="216">
        <v>16.7106703125</v>
      </c>
      <c r="AA68" s="172">
        <v>0.6266342680782861</v>
      </c>
      <c r="AB68" s="202">
        <v>64</v>
      </c>
      <c r="AC68" s="212" t="s">
        <v>2260</v>
      </c>
      <c r="AD68" s="229" t="s">
        <v>77</v>
      </c>
      <c r="AE68" s="225" t="s">
        <v>78</v>
      </c>
      <c r="AF68" s="226" t="s">
        <v>1577</v>
      </c>
      <c r="AG68" s="227" t="s">
        <v>1617</v>
      </c>
      <c r="AI68" s="40" t="s">
        <v>1617</v>
      </c>
      <c r="AJ68" s="111">
        <v>80.8</v>
      </c>
      <c r="AK68" s="111">
        <v>540</v>
      </c>
      <c r="AL68" s="111">
        <v>249</v>
      </c>
      <c r="AM68" s="111">
        <v>2.11</v>
      </c>
      <c r="AN68" s="111">
        <v>174</v>
      </c>
      <c r="AO68" s="111">
        <v>34.3</v>
      </c>
      <c r="AP68" s="111" t="s">
        <v>1444</v>
      </c>
      <c r="AQ68" s="111">
        <v>18.9</v>
      </c>
      <c r="AR68" s="120">
        <v>15.6</v>
      </c>
      <c r="AS68" s="120" t="s">
        <v>1444</v>
      </c>
      <c r="AT68" s="111">
        <v>487</v>
      </c>
      <c r="AU68" s="111" t="s">
        <v>1445</v>
      </c>
      <c r="AV68" s="120" t="s">
        <v>1656</v>
      </c>
      <c r="AW68" s="111">
        <v>14.1</v>
      </c>
      <c r="AX68" s="111">
        <v>14</v>
      </c>
      <c r="AY68" s="111">
        <v>0.282</v>
      </c>
      <c r="AZ68" s="111" t="s">
        <v>80</v>
      </c>
      <c r="BA68" s="111">
        <v>20</v>
      </c>
      <c r="BB68" s="111">
        <v>64.7</v>
      </c>
      <c r="BC68" s="111">
        <v>2.15</v>
      </c>
      <c r="BD68" s="111">
        <v>8.1</v>
      </c>
      <c r="BE68" s="111" t="s">
        <v>1440</v>
      </c>
      <c r="BF68" s="111">
        <v>0.0737</v>
      </c>
      <c r="BG68" s="111" t="s">
        <v>1439</v>
      </c>
      <c r="BH68" s="111" t="s">
        <v>1656</v>
      </c>
      <c r="BI68" s="111" t="s">
        <v>1439</v>
      </c>
      <c r="BJ68" s="111">
        <v>5.18</v>
      </c>
      <c r="BK68" s="111" t="s">
        <v>1443</v>
      </c>
      <c r="BL68" s="111">
        <v>5.44</v>
      </c>
      <c r="BM68" s="111">
        <v>2.65</v>
      </c>
      <c r="BN68" s="111">
        <v>1.41</v>
      </c>
      <c r="BO68" s="111">
        <v>46200</v>
      </c>
      <c r="BP68" s="111" t="s">
        <v>2192</v>
      </c>
      <c r="BQ68" s="111" t="s">
        <v>1324</v>
      </c>
      <c r="BR68" s="111" t="s">
        <v>1324</v>
      </c>
      <c r="BS68" s="111">
        <v>23.5</v>
      </c>
      <c r="BT68" s="111" t="s">
        <v>1324</v>
      </c>
      <c r="BU68" s="111" t="s">
        <v>1324</v>
      </c>
      <c r="BV68" s="111" t="s">
        <v>1324</v>
      </c>
      <c r="BX68" s="40" t="s">
        <v>1617</v>
      </c>
      <c r="BY68" s="111">
        <v>15.18</v>
      </c>
      <c r="BZ68" s="111">
        <v>40.31</v>
      </c>
      <c r="CA68" s="111">
        <v>7.08</v>
      </c>
      <c r="CB68" s="111">
        <v>0.271</v>
      </c>
      <c r="CC68" s="111">
        <v>0.18</v>
      </c>
      <c r="CD68" s="111">
        <v>0.24</v>
      </c>
      <c r="CE68" s="111">
        <v>0.041</v>
      </c>
      <c r="CF68" s="111">
        <v>16.5</v>
      </c>
      <c r="CG68" s="111">
        <v>1.59</v>
      </c>
      <c r="CH68" s="111">
        <v>2.06</v>
      </c>
      <c r="CI68" s="111">
        <v>0.172</v>
      </c>
      <c r="CJ68" s="111">
        <v>17.3</v>
      </c>
      <c r="CK68" s="72"/>
      <c r="CL68" s="182"/>
    </row>
    <row r="69" spans="1:90" ht="12.75">
      <c r="A69" s="40" t="s">
        <v>1618</v>
      </c>
      <c r="B69" s="213">
        <v>26968.598297709923</v>
      </c>
      <c r="C69" s="204">
        <v>1181.4948759448273</v>
      </c>
      <c r="D69" s="202">
        <v>131</v>
      </c>
      <c r="E69" s="212" t="s">
        <v>1708</v>
      </c>
      <c r="F69" s="213">
        <v>2306.232558139535</v>
      </c>
      <c r="G69" s="204">
        <v>124.31449599073524</v>
      </c>
      <c r="H69" s="202">
        <v>43</v>
      </c>
      <c r="I69" s="212" t="s">
        <v>1709</v>
      </c>
      <c r="J69" s="213">
        <v>151.825</v>
      </c>
      <c r="K69" s="204">
        <v>39.87429031064727</v>
      </c>
      <c r="L69" s="202">
        <v>32</v>
      </c>
      <c r="M69" s="212" t="s">
        <v>1710</v>
      </c>
      <c r="N69" s="213">
        <v>34.0995238095238</v>
      </c>
      <c r="O69" s="204" t="s">
        <v>1324</v>
      </c>
      <c r="P69" s="202" t="s">
        <v>1324</v>
      </c>
      <c r="Q69" s="212" t="s">
        <v>1324</v>
      </c>
      <c r="R69" s="213" t="s">
        <v>1324</v>
      </c>
      <c r="S69" s="204" t="s">
        <v>1324</v>
      </c>
      <c r="T69" s="202" t="s">
        <v>1324</v>
      </c>
      <c r="U69" s="212" t="s">
        <v>1324</v>
      </c>
      <c r="V69" s="214">
        <v>1.9433333333333334</v>
      </c>
      <c r="W69" s="204" t="s">
        <v>1324</v>
      </c>
      <c r="X69" s="202" t="s">
        <v>1324</v>
      </c>
      <c r="Y69" s="212" t="s">
        <v>1324</v>
      </c>
      <c r="Z69" s="216">
        <v>8.24160661157025</v>
      </c>
      <c r="AA69" s="172">
        <v>0.3243286473565068</v>
      </c>
      <c r="AB69" s="202">
        <v>121</v>
      </c>
      <c r="AC69" s="212" t="s">
        <v>1878</v>
      </c>
      <c r="AD69" s="229" t="s">
        <v>1500</v>
      </c>
      <c r="AE69" s="225" t="s">
        <v>28</v>
      </c>
      <c r="AF69" s="226" t="s">
        <v>1691</v>
      </c>
      <c r="AG69" s="227" t="s">
        <v>1618</v>
      </c>
      <c r="AI69" s="40" t="s">
        <v>1618</v>
      </c>
      <c r="AJ69" s="111">
        <v>1.445</v>
      </c>
      <c r="AK69" s="111">
        <v>241</v>
      </c>
      <c r="AL69" s="111">
        <v>96.5</v>
      </c>
      <c r="AM69" s="111">
        <v>2.45</v>
      </c>
      <c r="AN69" s="111">
        <v>9.45</v>
      </c>
      <c r="AO69" s="111" t="s">
        <v>1698</v>
      </c>
      <c r="AP69" s="111">
        <v>1.795</v>
      </c>
      <c r="AQ69" s="111">
        <v>1120</v>
      </c>
      <c r="AR69" s="120">
        <v>631</v>
      </c>
      <c r="AS69" s="120" t="s">
        <v>1444</v>
      </c>
      <c r="AT69" s="111">
        <v>117.5</v>
      </c>
      <c r="AU69" s="111" t="s">
        <v>1699</v>
      </c>
      <c r="AV69" s="120">
        <v>45.95</v>
      </c>
      <c r="AW69" s="111">
        <v>14.95</v>
      </c>
      <c r="AX69" s="111">
        <v>1.3835</v>
      </c>
      <c r="AY69" s="111">
        <v>0.078</v>
      </c>
      <c r="AZ69" s="111" t="s">
        <v>1445</v>
      </c>
      <c r="BA69" s="111">
        <v>27550</v>
      </c>
      <c r="BB69" s="111" t="s">
        <v>1700</v>
      </c>
      <c r="BC69" s="111">
        <v>0.7695000000000001</v>
      </c>
      <c r="BD69" s="111">
        <v>14.55</v>
      </c>
      <c r="BE69" s="111">
        <v>11.95</v>
      </c>
      <c r="BF69" s="111">
        <v>0.6265000000000001</v>
      </c>
      <c r="BG69" s="111" t="s">
        <v>1701</v>
      </c>
      <c r="BH69" s="111" t="s">
        <v>1440</v>
      </c>
      <c r="BI69" s="111">
        <v>0.19</v>
      </c>
      <c r="BJ69" s="111">
        <v>0.281</v>
      </c>
      <c r="BK69" s="111" t="s">
        <v>1443</v>
      </c>
      <c r="BL69" s="111">
        <v>1.63</v>
      </c>
      <c r="BM69" s="111" t="s">
        <v>1702</v>
      </c>
      <c r="BN69" s="111">
        <v>0.53</v>
      </c>
      <c r="BO69" s="111">
        <v>185</v>
      </c>
      <c r="BP69" s="111" t="s">
        <v>1816</v>
      </c>
      <c r="BQ69" s="111" t="s">
        <v>1324</v>
      </c>
      <c r="BR69" s="111" t="s">
        <v>1324</v>
      </c>
      <c r="BS69" s="111">
        <v>1</v>
      </c>
      <c r="BT69" s="111" t="s">
        <v>1324</v>
      </c>
      <c r="BU69" s="111" t="s">
        <v>1324</v>
      </c>
      <c r="BV69" s="111" t="s">
        <v>1324</v>
      </c>
      <c r="BX69" s="40" t="s">
        <v>1618</v>
      </c>
      <c r="BY69" s="111">
        <v>15.69</v>
      </c>
      <c r="BZ69" s="111">
        <v>31.235</v>
      </c>
      <c r="CA69" s="111">
        <v>4.625</v>
      </c>
      <c r="CB69" s="111">
        <v>0.242</v>
      </c>
      <c r="CC69" s="111">
        <v>0.15</v>
      </c>
      <c r="CD69" s="111">
        <v>6.22</v>
      </c>
      <c r="CE69" s="111">
        <v>0.0125</v>
      </c>
      <c r="CF69" s="111">
        <v>8.09</v>
      </c>
      <c r="CG69" s="111">
        <v>14.7</v>
      </c>
      <c r="CH69" s="111">
        <v>0.221</v>
      </c>
      <c r="CI69" s="111">
        <v>0.7772</v>
      </c>
      <c r="CJ69" s="111">
        <v>11.335</v>
      </c>
      <c r="CK69" s="72"/>
      <c r="CL69" s="182"/>
    </row>
    <row r="70" spans="1:90" ht="12.75">
      <c r="A70" s="40" t="s">
        <v>1619</v>
      </c>
      <c r="B70" s="213">
        <v>5620.61640625</v>
      </c>
      <c r="C70" s="204">
        <v>205.45356657943557</v>
      </c>
      <c r="D70" s="202">
        <v>64</v>
      </c>
      <c r="E70" s="212" t="s">
        <v>2480</v>
      </c>
      <c r="F70" s="213">
        <v>381.27272727272725</v>
      </c>
      <c r="G70" s="204" t="s">
        <v>1324</v>
      </c>
      <c r="H70" s="202" t="s">
        <v>1324</v>
      </c>
      <c r="I70" s="212" t="s">
        <v>1324</v>
      </c>
      <c r="J70" s="213">
        <v>61.8</v>
      </c>
      <c r="K70" s="204" t="s">
        <v>1324</v>
      </c>
      <c r="L70" s="202" t="s">
        <v>1324</v>
      </c>
      <c r="M70" s="212" t="s">
        <v>1324</v>
      </c>
      <c r="N70" s="213">
        <v>9.016666666666667</v>
      </c>
      <c r="O70" s="204" t="s">
        <v>1324</v>
      </c>
      <c r="P70" s="202" t="s">
        <v>1324</v>
      </c>
      <c r="Q70" s="212" t="s">
        <v>1324</v>
      </c>
      <c r="R70" s="213" t="s">
        <v>1324</v>
      </c>
      <c r="S70" s="204" t="s">
        <v>1324</v>
      </c>
      <c r="T70" s="202" t="s">
        <v>1324</v>
      </c>
      <c r="U70" s="212" t="s">
        <v>1324</v>
      </c>
      <c r="V70" s="214">
        <v>1.09</v>
      </c>
      <c r="W70" s="204" t="s">
        <v>1324</v>
      </c>
      <c r="X70" s="202" t="s">
        <v>1324</v>
      </c>
      <c r="Y70" s="212" t="s">
        <v>1324</v>
      </c>
      <c r="Z70" s="216">
        <v>0.08003225806451615</v>
      </c>
      <c r="AA70" s="172">
        <v>0.0262803596439295</v>
      </c>
      <c r="AB70" s="202">
        <v>62</v>
      </c>
      <c r="AC70" s="212" t="s">
        <v>144</v>
      </c>
      <c r="AD70" s="229" t="s">
        <v>2136</v>
      </c>
      <c r="AE70" s="225" t="s">
        <v>79</v>
      </c>
      <c r="AF70" s="226" t="s">
        <v>1577</v>
      </c>
      <c r="AG70" s="227" t="s">
        <v>1619</v>
      </c>
      <c r="AI70" s="40" t="s">
        <v>1619</v>
      </c>
      <c r="AJ70" s="111">
        <v>0.833</v>
      </c>
      <c r="AK70" s="111">
        <v>14.6</v>
      </c>
      <c r="AL70" s="111" t="s">
        <v>1656</v>
      </c>
      <c r="AM70" s="111">
        <v>5.78</v>
      </c>
      <c r="AN70" s="111" t="s">
        <v>1440</v>
      </c>
      <c r="AO70" s="111">
        <v>28.4</v>
      </c>
      <c r="AP70" s="111">
        <v>1.12</v>
      </c>
      <c r="AQ70" s="111">
        <v>1560</v>
      </c>
      <c r="AR70" s="120">
        <v>330</v>
      </c>
      <c r="AS70" s="120" t="s">
        <v>1444</v>
      </c>
      <c r="AT70" s="111">
        <v>34.2</v>
      </c>
      <c r="AU70" s="111">
        <v>1.91</v>
      </c>
      <c r="AV70" s="120" t="s">
        <v>1656</v>
      </c>
      <c r="AW70" s="111">
        <v>10.6</v>
      </c>
      <c r="AX70" s="111">
        <v>4.7</v>
      </c>
      <c r="AY70" s="111">
        <v>0.192</v>
      </c>
      <c r="AZ70" s="111" t="s">
        <v>1445</v>
      </c>
      <c r="BA70" s="111">
        <v>5400</v>
      </c>
      <c r="BB70" s="111" t="s">
        <v>1442</v>
      </c>
      <c r="BC70" s="111">
        <v>1.55</v>
      </c>
      <c r="BD70" s="111">
        <v>15.9</v>
      </c>
      <c r="BE70" s="111" t="s">
        <v>1440</v>
      </c>
      <c r="BF70" s="111">
        <v>0.41</v>
      </c>
      <c r="BG70" s="111" t="s">
        <v>1439</v>
      </c>
      <c r="BH70" s="111" t="s">
        <v>1656</v>
      </c>
      <c r="BI70" s="111" t="s">
        <v>1439</v>
      </c>
      <c r="BJ70" s="111">
        <v>6.16</v>
      </c>
      <c r="BK70" s="111" t="s">
        <v>1443</v>
      </c>
      <c r="BL70" s="111" t="s">
        <v>1445</v>
      </c>
      <c r="BM70" s="111">
        <v>1.83</v>
      </c>
      <c r="BN70" s="111">
        <v>1.21</v>
      </c>
      <c r="BO70" s="111" t="s">
        <v>1441</v>
      </c>
      <c r="BP70" s="111" t="s">
        <v>2192</v>
      </c>
      <c r="BQ70" s="111" t="s">
        <v>1324</v>
      </c>
      <c r="BR70" s="111" t="s">
        <v>1324</v>
      </c>
      <c r="BS70" s="111">
        <v>1</v>
      </c>
      <c r="BT70" s="111" t="s">
        <v>1324</v>
      </c>
      <c r="BU70" s="111" t="s">
        <v>1324</v>
      </c>
      <c r="BV70" s="111" t="s">
        <v>1324</v>
      </c>
      <c r="BX70" s="40" t="s">
        <v>1619</v>
      </c>
      <c r="BY70" s="111">
        <v>11.33</v>
      </c>
      <c r="BZ70" s="111">
        <v>69.28</v>
      </c>
      <c r="CA70" s="111">
        <v>5.31</v>
      </c>
      <c r="CB70" s="111">
        <v>0.149</v>
      </c>
      <c r="CC70" s="111">
        <v>0.11</v>
      </c>
      <c r="CD70" s="111">
        <v>0.21</v>
      </c>
      <c r="CE70" s="111">
        <v>0.005</v>
      </c>
      <c r="CF70" s="111">
        <v>0.069</v>
      </c>
      <c r="CG70" s="111">
        <v>2</v>
      </c>
      <c r="CH70" s="111">
        <v>0.202</v>
      </c>
      <c r="CI70" s="111">
        <v>0.58</v>
      </c>
      <c r="CJ70" s="111">
        <v>4.75</v>
      </c>
      <c r="CK70" s="72"/>
      <c r="CL70" s="182"/>
    </row>
    <row r="71" spans="1:90" ht="12.75">
      <c r="A71" s="40" t="s">
        <v>1620</v>
      </c>
      <c r="B71" s="213">
        <v>47.5</v>
      </c>
      <c r="C71" s="204" t="s">
        <v>1324</v>
      </c>
      <c r="D71" s="202" t="s">
        <v>1324</v>
      </c>
      <c r="E71" s="212" t="s">
        <v>1324</v>
      </c>
      <c r="F71" s="213">
        <v>10069.107613636363</v>
      </c>
      <c r="G71" s="204">
        <v>367.53245367373245</v>
      </c>
      <c r="H71" s="202">
        <v>88</v>
      </c>
      <c r="I71" s="212" t="s">
        <v>2462</v>
      </c>
      <c r="J71" s="213">
        <v>942.6470588235294</v>
      </c>
      <c r="K71" s="204" t="s">
        <v>1324</v>
      </c>
      <c r="L71" s="202" t="s">
        <v>1324</v>
      </c>
      <c r="M71" s="212" t="s">
        <v>1324</v>
      </c>
      <c r="N71" s="213">
        <v>180.14285714285714</v>
      </c>
      <c r="O71" s="204" t="s">
        <v>1324</v>
      </c>
      <c r="P71" s="202" t="s">
        <v>1324</v>
      </c>
      <c r="Q71" s="212" t="s">
        <v>1324</v>
      </c>
      <c r="R71" s="213" t="s">
        <v>1324</v>
      </c>
      <c r="S71" s="204" t="s">
        <v>1324</v>
      </c>
      <c r="T71" s="202" t="s">
        <v>1324</v>
      </c>
      <c r="U71" s="212" t="s">
        <v>1324</v>
      </c>
      <c r="V71" s="214">
        <v>3.68875</v>
      </c>
      <c r="W71" s="204" t="s">
        <v>1324</v>
      </c>
      <c r="X71" s="202" t="s">
        <v>1324</v>
      </c>
      <c r="Y71" s="212" t="s">
        <v>1324</v>
      </c>
      <c r="Z71" s="216">
        <v>1.5258545454545456</v>
      </c>
      <c r="AA71" s="172">
        <v>0.0706953402486113</v>
      </c>
      <c r="AB71" s="202">
        <v>66</v>
      </c>
      <c r="AC71" s="212" t="s">
        <v>145</v>
      </c>
      <c r="AD71" s="229" t="s">
        <v>230</v>
      </c>
      <c r="AE71" s="225" t="s">
        <v>28</v>
      </c>
      <c r="AF71" s="226" t="s">
        <v>1577</v>
      </c>
      <c r="AG71" s="227" t="s">
        <v>1620</v>
      </c>
      <c r="AI71" s="40" t="s">
        <v>1620</v>
      </c>
      <c r="AJ71" s="111">
        <v>2.37</v>
      </c>
      <c r="AK71" s="111">
        <v>125</v>
      </c>
      <c r="AL71" s="111">
        <v>374</v>
      </c>
      <c r="AM71" s="111">
        <v>1.03</v>
      </c>
      <c r="AN71" s="111" t="s">
        <v>1440</v>
      </c>
      <c r="AO71" s="111">
        <v>49</v>
      </c>
      <c r="AP71" s="111">
        <v>1.5</v>
      </c>
      <c r="AQ71" s="111">
        <v>89.1</v>
      </c>
      <c r="AR71" s="120">
        <v>142</v>
      </c>
      <c r="AS71" s="120" t="s">
        <v>81</v>
      </c>
      <c r="AT71" s="111">
        <v>7680</v>
      </c>
      <c r="AU71" s="111">
        <v>4.17</v>
      </c>
      <c r="AV71" s="120" t="s">
        <v>1656</v>
      </c>
      <c r="AW71" s="111">
        <v>6.65</v>
      </c>
      <c r="AX71" s="111">
        <v>23.1</v>
      </c>
      <c r="AY71" s="111">
        <v>0.434</v>
      </c>
      <c r="AZ71" s="111">
        <v>15.1</v>
      </c>
      <c r="BA71" s="111">
        <v>41</v>
      </c>
      <c r="BB71" s="111">
        <v>78.4</v>
      </c>
      <c r="BC71" s="111">
        <v>4.75</v>
      </c>
      <c r="BD71" s="111">
        <v>20.9</v>
      </c>
      <c r="BE71" s="111" t="s">
        <v>1440</v>
      </c>
      <c r="BF71" s="111">
        <v>2.44</v>
      </c>
      <c r="BG71" s="111">
        <v>1.13</v>
      </c>
      <c r="BH71" s="111" t="s">
        <v>1656</v>
      </c>
      <c r="BI71" s="111">
        <v>0.64</v>
      </c>
      <c r="BJ71" s="111">
        <v>12.6</v>
      </c>
      <c r="BK71" s="111" t="s">
        <v>1443</v>
      </c>
      <c r="BL71" s="111" t="s">
        <v>1445</v>
      </c>
      <c r="BM71" s="111">
        <v>7.43</v>
      </c>
      <c r="BN71" s="111">
        <v>2.94</v>
      </c>
      <c r="BO71" s="111">
        <v>951</v>
      </c>
      <c r="BP71" s="111" t="s">
        <v>2192</v>
      </c>
      <c r="BQ71" s="111" t="s">
        <v>1324</v>
      </c>
      <c r="BR71" s="111" t="s">
        <v>1324</v>
      </c>
      <c r="BS71" s="111">
        <v>2.6</v>
      </c>
      <c r="BT71" s="111" t="s">
        <v>1324</v>
      </c>
      <c r="BU71" s="111" t="s">
        <v>1324</v>
      </c>
      <c r="BV71" s="111" t="s">
        <v>1324</v>
      </c>
      <c r="BX71" s="40" t="s">
        <v>1620</v>
      </c>
      <c r="BY71" s="111">
        <v>6.21</v>
      </c>
      <c r="BZ71" s="111">
        <v>59.4</v>
      </c>
      <c r="CA71" s="111">
        <v>13.45</v>
      </c>
      <c r="CB71" s="111">
        <v>1.184</v>
      </c>
      <c r="CC71" s="111">
        <v>0.11</v>
      </c>
      <c r="CD71" s="111">
        <v>5.85</v>
      </c>
      <c r="CE71" s="111">
        <v>0.062</v>
      </c>
      <c r="CF71" s="111">
        <v>1.58</v>
      </c>
      <c r="CG71" s="111">
        <v>3.06</v>
      </c>
      <c r="CH71" s="111">
        <v>1.87</v>
      </c>
      <c r="CI71" s="111">
        <v>3.038</v>
      </c>
      <c r="CJ71" s="111">
        <v>1.13</v>
      </c>
      <c r="CK71" s="72"/>
      <c r="CL71" s="182"/>
    </row>
    <row r="72" spans="1:90" ht="12.75">
      <c r="A72" s="40" t="s">
        <v>2229</v>
      </c>
      <c r="B72" s="213">
        <v>78.12614835164835</v>
      </c>
      <c r="C72" s="204" t="s">
        <v>1324</v>
      </c>
      <c r="D72" s="202" t="s">
        <v>1324</v>
      </c>
      <c r="E72" s="212" t="s">
        <v>1324</v>
      </c>
      <c r="F72" s="213">
        <v>14504.25567195767</v>
      </c>
      <c r="G72" s="204">
        <v>459.31463779549614</v>
      </c>
      <c r="H72" s="202">
        <v>189</v>
      </c>
      <c r="I72" s="212" t="s">
        <v>1712</v>
      </c>
      <c r="J72" s="213">
        <v>31115.271064705885</v>
      </c>
      <c r="K72" s="204">
        <v>1314.1315738481712</v>
      </c>
      <c r="L72" s="202">
        <v>170</v>
      </c>
      <c r="M72" s="212" t="s">
        <v>1220</v>
      </c>
      <c r="N72" s="213">
        <v>10729.751017751478</v>
      </c>
      <c r="O72" s="204">
        <v>583.1014712455219</v>
      </c>
      <c r="P72" s="202">
        <v>169</v>
      </c>
      <c r="Q72" s="212" t="s">
        <v>1221</v>
      </c>
      <c r="R72" s="213" t="s">
        <v>1324</v>
      </c>
      <c r="S72" s="204" t="s">
        <v>1324</v>
      </c>
      <c r="T72" s="202" t="s">
        <v>1324</v>
      </c>
      <c r="U72" s="212" t="s">
        <v>1324</v>
      </c>
      <c r="V72" s="214">
        <v>19.616098837209304</v>
      </c>
      <c r="W72" s="204">
        <v>1.9183477379078977</v>
      </c>
      <c r="X72" s="202">
        <v>172</v>
      </c>
      <c r="Y72" s="212" t="s">
        <v>38</v>
      </c>
      <c r="Z72" s="216">
        <v>3.2791345599999997</v>
      </c>
      <c r="AA72" s="172">
        <v>0.11198756692286152</v>
      </c>
      <c r="AB72" s="202">
        <v>125</v>
      </c>
      <c r="AC72" s="212" t="s">
        <v>145</v>
      </c>
      <c r="AD72" s="229" t="s">
        <v>116</v>
      </c>
      <c r="AE72" s="225" t="s">
        <v>1727</v>
      </c>
      <c r="AF72" s="226" t="s">
        <v>1195</v>
      </c>
      <c r="AG72" s="227" t="s">
        <v>2229</v>
      </c>
      <c r="AI72" s="40" t="s">
        <v>2229</v>
      </c>
      <c r="AJ72" s="111">
        <v>456</v>
      </c>
      <c r="AK72" s="111">
        <v>1325</v>
      </c>
      <c r="AL72" s="111">
        <v>206</v>
      </c>
      <c r="AM72" s="111" t="s">
        <v>1444</v>
      </c>
      <c r="AN72" s="111">
        <v>73.8</v>
      </c>
      <c r="AO72" s="111">
        <v>38.05</v>
      </c>
      <c r="AP72" s="111">
        <v>0.87</v>
      </c>
      <c r="AQ72" s="111">
        <v>90.15</v>
      </c>
      <c r="AR72" s="120">
        <v>70.6</v>
      </c>
      <c r="AS72" s="120">
        <v>1</v>
      </c>
      <c r="AT72" s="111">
        <v>1135</v>
      </c>
      <c r="AU72" s="111">
        <v>2.62</v>
      </c>
      <c r="AV72" s="120" t="s">
        <v>1442</v>
      </c>
      <c r="AW72" s="111">
        <v>7.325</v>
      </c>
      <c r="AX72" s="111">
        <v>20.6</v>
      </c>
      <c r="AY72" s="111">
        <v>0.4</v>
      </c>
      <c r="AZ72" s="111">
        <v>24.4</v>
      </c>
      <c r="BA72" s="111">
        <v>96.85</v>
      </c>
      <c r="BB72" s="111">
        <v>81.5</v>
      </c>
      <c r="BC72" s="111">
        <v>4.27</v>
      </c>
      <c r="BD72" s="111">
        <v>21.25</v>
      </c>
      <c r="BE72" s="111">
        <v>24.55</v>
      </c>
      <c r="BF72" s="111">
        <v>2.19</v>
      </c>
      <c r="BG72" s="111">
        <v>0.9075</v>
      </c>
      <c r="BH72" s="111" t="s">
        <v>1442</v>
      </c>
      <c r="BI72" s="111">
        <v>0.844</v>
      </c>
      <c r="BJ72" s="111">
        <v>10.4</v>
      </c>
      <c r="BK72" s="111" t="s">
        <v>1447</v>
      </c>
      <c r="BL72" s="111" t="s">
        <v>1445</v>
      </c>
      <c r="BM72" s="111">
        <v>5.75</v>
      </c>
      <c r="BN72" s="111">
        <v>1.94</v>
      </c>
      <c r="BO72" s="111">
        <v>30800</v>
      </c>
      <c r="BP72" s="111" t="s">
        <v>1447</v>
      </c>
      <c r="BQ72" s="111" t="s">
        <v>1324</v>
      </c>
      <c r="BR72" s="111" t="s">
        <v>1324</v>
      </c>
      <c r="BS72" s="111">
        <v>17.45</v>
      </c>
      <c r="BT72" s="111" t="s">
        <v>1324</v>
      </c>
      <c r="BU72" s="111" t="s">
        <v>1324</v>
      </c>
      <c r="BV72" s="111" t="s">
        <v>1324</v>
      </c>
      <c r="BX72" s="40" t="s">
        <v>2229</v>
      </c>
      <c r="BY72" s="111">
        <v>7.12</v>
      </c>
      <c r="BZ72" s="111">
        <v>52.18</v>
      </c>
      <c r="CA72" s="111">
        <v>12.59</v>
      </c>
      <c r="CB72" s="111">
        <v>1.121</v>
      </c>
      <c r="CC72" s="111">
        <v>0.14</v>
      </c>
      <c r="CD72" s="111">
        <v>5.5</v>
      </c>
      <c r="CE72" s="111">
        <v>0.056</v>
      </c>
      <c r="CF72" s="111">
        <v>3.24</v>
      </c>
      <c r="CG72" s="111">
        <v>3.18</v>
      </c>
      <c r="CH72" s="111">
        <v>1.71</v>
      </c>
      <c r="CI72" s="111">
        <v>2.8712400000000002</v>
      </c>
      <c r="CJ72" s="111">
        <v>2.68</v>
      </c>
      <c r="CK72" s="72"/>
      <c r="CL72" s="182"/>
    </row>
    <row r="73" spans="1:90" ht="12.75">
      <c r="A73" s="40" t="s">
        <v>2230</v>
      </c>
      <c r="B73" s="213">
        <v>673.4105263157894</v>
      </c>
      <c r="C73" s="204">
        <v>27.88153301095432</v>
      </c>
      <c r="D73" s="202">
        <v>19</v>
      </c>
      <c r="E73" s="212" t="s">
        <v>217</v>
      </c>
      <c r="F73" s="213">
        <v>10126.177857142857</v>
      </c>
      <c r="G73" s="204">
        <v>356.7730021673323</v>
      </c>
      <c r="H73" s="202">
        <v>196</v>
      </c>
      <c r="I73" s="212" t="s">
        <v>2424</v>
      </c>
      <c r="J73" s="213">
        <v>14255.208011363638</v>
      </c>
      <c r="K73" s="204">
        <v>496.9758761514203</v>
      </c>
      <c r="L73" s="202">
        <v>176</v>
      </c>
      <c r="M73" s="212" t="s">
        <v>1324</v>
      </c>
      <c r="N73" s="213">
        <v>3558.3543277777776</v>
      </c>
      <c r="O73" s="204">
        <v>164.35722351665154</v>
      </c>
      <c r="P73" s="202">
        <v>180</v>
      </c>
      <c r="Q73" s="212" t="s">
        <v>1324</v>
      </c>
      <c r="R73" s="213" t="s">
        <v>1324</v>
      </c>
      <c r="S73" s="204" t="s">
        <v>1324</v>
      </c>
      <c r="T73" s="202" t="s">
        <v>1324</v>
      </c>
      <c r="U73" s="212" t="s">
        <v>1324</v>
      </c>
      <c r="V73" s="214">
        <v>20.500155555555548</v>
      </c>
      <c r="W73" s="204">
        <v>1.384564295192727</v>
      </c>
      <c r="X73" s="202">
        <v>180</v>
      </c>
      <c r="Y73" s="212" t="s">
        <v>2259</v>
      </c>
      <c r="Z73" s="216">
        <v>4.3993267142857135</v>
      </c>
      <c r="AA73" s="172">
        <v>0.15106825693847825</v>
      </c>
      <c r="AB73" s="202">
        <v>140</v>
      </c>
      <c r="AC73" s="212" t="s">
        <v>2125</v>
      </c>
      <c r="AD73" s="229" t="s">
        <v>1686</v>
      </c>
      <c r="AE73" s="225" t="s">
        <v>1726</v>
      </c>
      <c r="AF73" s="226" t="s">
        <v>736</v>
      </c>
      <c r="AG73" s="227" t="s">
        <v>2230</v>
      </c>
      <c r="AI73" s="40" t="s">
        <v>2230</v>
      </c>
      <c r="AJ73" s="111">
        <v>35.65</v>
      </c>
      <c r="AK73" s="111">
        <v>367</v>
      </c>
      <c r="AL73" s="111">
        <v>306</v>
      </c>
      <c r="AM73" s="111">
        <v>0.5</v>
      </c>
      <c r="AN73" s="111">
        <v>45.75</v>
      </c>
      <c r="AO73" s="111">
        <v>42.5</v>
      </c>
      <c r="AP73" s="111">
        <v>7.41</v>
      </c>
      <c r="AQ73" s="111">
        <v>550</v>
      </c>
      <c r="AR73" s="120">
        <v>132.5</v>
      </c>
      <c r="AS73" s="120">
        <v>0.865</v>
      </c>
      <c r="AT73" s="111">
        <v>5270</v>
      </c>
      <c r="AU73" s="111">
        <v>5.165</v>
      </c>
      <c r="AV73" s="120" t="s">
        <v>1442</v>
      </c>
      <c r="AW73" s="111">
        <v>15.55</v>
      </c>
      <c r="AX73" s="111">
        <v>21.45</v>
      </c>
      <c r="AY73" s="111">
        <v>0.4</v>
      </c>
      <c r="AZ73" s="111">
        <v>18.5</v>
      </c>
      <c r="BA73" s="111">
        <v>629.5</v>
      </c>
      <c r="BB73" s="111">
        <v>139</v>
      </c>
      <c r="BC73" s="111">
        <v>3.65</v>
      </c>
      <c r="BD73" s="111">
        <v>14.75</v>
      </c>
      <c r="BE73" s="111">
        <v>6.415</v>
      </c>
      <c r="BF73" s="111">
        <v>1.0215</v>
      </c>
      <c r="BG73" s="111">
        <v>1.295</v>
      </c>
      <c r="BH73" s="111" t="s">
        <v>1440</v>
      </c>
      <c r="BI73" s="111">
        <v>0.8775</v>
      </c>
      <c r="BJ73" s="111">
        <v>12.8</v>
      </c>
      <c r="BK73" s="111" t="s">
        <v>1697</v>
      </c>
      <c r="BL73" s="111">
        <v>21</v>
      </c>
      <c r="BM73" s="111">
        <v>2.715</v>
      </c>
      <c r="BN73" s="111">
        <v>1.8</v>
      </c>
      <c r="BO73" s="111">
        <v>14250</v>
      </c>
      <c r="BP73" s="111" t="s">
        <v>1816</v>
      </c>
      <c r="BQ73" s="111" t="s">
        <v>1324</v>
      </c>
      <c r="BR73" s="111" t="s">
        <v>1324</v>
      </c>
      <c r="BS73" s="111">
        <v>18.25</v>
      </c>
      <c r="BT73" s="111" t="s">
        <v>1324</v>
      </c>
      <c r="BU73" s="111" t="s">
        <v>1324</v>
      </c>
      <c r="BV73" s="111" t="s">
        <v>1324</v>
      </c>
      <c r="BX73" s="40" t="s">
        <v>2230</v>
      </c>
      <c r="BY73" s="111">
        <v>15.42</v>
      </c>
      <c r="BZ73" s="111">
        <v>45.69</v>
      </c>
      <c r="CA73" s="111">
        <v>11.25</v>
      </c>
      <c r="CB73" s="111">
        <v>0.816</v>
      </c>
      <c r="CC73" s="111">
        <v>0.11</v>
      </c>
      <c r="CD73" s="111">
        <v>3.17</v>
      </c>
      <c r="CE73" s="111">
        <v>0.051</v>
      </c>
      <c r="CF73" s="111">
        <v>4.37</v>
      </c>
      <c r="CG73" s="111">
        <v>2.53</v>
      </c>
      <c r="CH73" s="111">
        <v>1.45</v>
      </c>
      <c r="CI73" s="111">
        <v>1.4828000000000001</v>
      </c>
      <c r="CJ73" s="111">
        <v>7.38</v>
      </c>
      <c r="CK73" s="72"/>
      <c r="CL73" s="182"/>
    </row>
    <row r="74" spans="1:90" ht="12.75">
      <c r="A74" s="40" t="s">
        <v>2231</v>
      </c>
      <c r="B74" s="213">
        <v>37.811052631578946</v>
      </c>
      <c r="C74" s="204">
        <v>10.987638961192737</v>
      </c>
      <c r="D74" s="202">
        <v>19</v>
      </c>
      <c r="E74" s="212" t="s">
        <v>1324</v>
      </c>
      <c r="F74" s="213">
        <v>17456.602969543146</v>
      </c>
      <c r="G74" s="204">
        <v>644.72157258303</v>
      </c>
      <c r="H74" s="202">
        <v>197</v>
      </c>
      <c r="I74" s="212" t="s">
        <v>2327</v>
      </c>
      <c r="J74" s="213">
        <v>843.6344827586207</v>
      </c>
      <c r="K74" s="204">
        <v>92.8867946783376</v>
      </c>
      <c r="L74" s="202">
        <v>29</v>
      </c>
      <c r="M74" s="212" t="s">
        <v>1324</v>
      </c>
      <c r="N74" s="213">
        <v>489.8717391304348</v>
      </c>
      <c r="O74" s="204">
        <v>44.451543653753816</v>
      </c>
      <c r="P74" s="202">
        <v>23</v>
      </c>
      <c r="Q74" s="212" t="s">
        <v>1324</v>
      </c>
      <c r="R74" s="213" t="s">
        <v>1324</v>
      </c>
      <c r="S74" s="204" t="s">
        <v>1324</v>
      </c>
      <c r="T74" s="202" t="s">
        <v>1324</v>
      </c>
      <c r="U74" s="212" t="s">
        <v>1324</v>
      </c>
      <c r="V74" s="214">
        <v>3.9657314814814812</v>
      </c>
      <c r="W74" s="204">
        <v>0.6768300236532586</v>
      </c>
      <c r="X74" s="202">
        <v>108</v>
      </c>
      <c r="Y74" s="212" t="s">
        <v>2426</v>
      </c>
      <c r="Z74" s="216">
        <v>1.998394545454545</v>
      </c>
      <c r="AA74" s="172">
        <v>0.10046375744831008</v>
      </c>
      <c r="AB74" s="202">
        <v>143</v>
      </c>
      <c r="AC74" s="212" t="s">
        <v>2125</v>
      </c>
      <c r="AD74" s="229" t="s">
        <v>1555</v>
      </c>
      <c r="AE74" s="225" t="s">
        <v>28</v>
      </c>
      <c r="AF74" s="226" t="s">
        <v>736</v>
      </c>
      <c r="AG74" s="227" t="s">
        <v>2231</v>
      </c>
      <c r="AI74" s="40" t="s">
        <v>2231</v>
      </c>
      <c r="AJ74" s="111">
        <v>9.195</v>
      </c>
      <c r="AK74" s="111">
        <v>41.15</v>
      </c>
      <c r="AL74" s="111">
        <v>285</v>
      </c>
      <c r="AM74" s="111">
        <v>0.965</v>
      </c>
      <c r="AN74" s="111">
        <v>77.9</v>
      </c>
      <c r="AO74" s="111">
        <v>38.3</v>
      </c>
      <c r="AP74" s="111">
        <v>2.07</v>
      </c>
      <c r="AQ74" s="111">
        <v>104.5</v>
      </c>
      <c r="AR74" s="120">
        <v>76.55</v>
      </c>
      <c r="AS74" s="120">
        <v>1.006</v>
      </c>
      <c r="AT74" s="111">
        <v>2105</v>
      </c>
      <c r="AU74" s="111">
        <v>3.62</v>
      </c>
      <c r="AV74" s="120" t="s">
        <v>1442</v>
      </c>
      <c r="AW74" s="111">
        <v>7.14</v>
      </c>
      <c r="AX74" s="111">
        <v>20.7</v>
      </c>
      <c r="AY74" s="111">
        <v>0.4</v>
      </c>
      <c r="AZ74" s="111">
        <v>22.6</v>
      </c>
      <c r="BA74" s="111">
        <v>39.15</v>
      </c>
      <c r="BB74" s="111">
        <v>87.1</v>
      </c>
      <c r="BC74" s="111">
        <v>4.6</v>
      </c>
      <c r="BD74" s="111">
        <v>20.1</v>
      </c>
      <c r="BE74" s="111">
        <v>6.57</v>
      </c>
      <c r="BF74" s="111">
        <v>2.14</v>
      </c>
      <c r="BG74" s="111">
        <v>1.135</v>
      </c>
      <c r="BH74" s="111" t="s">
        <v>1440</v>
      </c>
      <c r="BI74" s="111">
        <v>0.8075</v>
      </c>
      <c r="BJ74" s="111">
        <v>12.3</v>
      </c>
      <c r="BK74" s="111" t="s">
        <v>1443</v>
      </c>
      <c r="BL74" s="111" t="s">
        <v>1445</v>
      </c>
      <c r="BM74" s="111">
        <v>7.27</v>
      </c>
      <c r="BN74" s="111">
        <v>1.726</v>
      </c>
      <c r="BO74" s="111">
        <v>910</v>
      </c>
      <c r="BP74" s="111" t="s">
        <v>1816</v>
      </c>
      <c r="BQ74" s="111" t="s">
        <v>1324</v>
      </c>
      <c r="BR74" s="111" t="s">
        <v>1324</v>
      </c>
      <c r="BS74" s="111">
        <v>2.5</v>
      </c>
      <c r="BT74" s="111" t="s">
        <v>1324</v>
      </c>
      <c r="BU74" s="111" t="s">
        <v>1324</v>
      </c>
      <c r="BV74" s="111" t="s">
        <v>1324</v>
      </c>
      <c r="BX74" s="40" t="s">
        <v>2231</v>
      </c>
      <c r="BY74" s="111">
        <v>6.98</v>
      </c>
      <c r="BZ74" s="111">
        <v>57.5</v>
      </c>
      <c r="CA74" s="111">
        <v>12.86</v>
      </c>
      <c r="CB74" s="111">
        <v>1.139</v>
      </c>
      <c r="CC74" s="111">
        <v>0.11</v>
      </c>
      <c r="CD74" s="111">
        <v>6.12</v>
      </c>
      <c r="CE74" s="111">
        <v>0.062</v>
      </c>
      <c r="CF74" s="111">
        <v>1.95</v>
      </c>
      <c r="CG74" s="111">
        <v>3.04</v>
      </c>
      <c r="CH74" s="111">
        <v>1.85</v>
      </c>
      <c r="CI74" s="111">
        <v>2.88472</v>
      </c>
      <c r="CJ74" s="111">
        <v>1.67</v>
      </c>
      <c r="CK74" s="72"/>
      <c r="CL74" s="182"/>
    </row>
    <row r="75" spans="1:90" ht="12.75">
      <c r="A75" s="40" t="s">
        <v>593</v>
      </c>
      <c r="B75" s="213">
        <v>25.69</v>
      </c>
      <c r="C75" s="204" t="s">
        <v>1324</v>
      </c>
      <c r="D75" s="202" t="s">
        <v>1324</v>
      </c>
      <c r="E75" s="212" t="s">
        <v>1324</v>
      </c>
      <c r="F75" s="213">
        <v>11498.948810526317</v>
      </c>
      <c r="G75" s="204">
        <v>414.7536189566071</v>
      </c>
      <c r="H75" s="202">
        <v>95</v>
      </c>
      <c r="I75" s="212" t="s">
        <v>777</v>
      </c>
      <c r="J75" s="213">
        <v>1421.619011904762</v>
      </c>
      <c r="K75" s="204">
        <v>66.85880268678443</v>
      </c>
      <c r="L75" s="202">
        <v>84</v>
      </c>
      <c r="M75" s="212" t="s">
        <v>1710</v>
      </c>
      <c r="N75" s="213">
        <v>1722.2815999999998</v>
      </c>
      <c r="O75" s="204">
        <v>84.26382092091734</v>
      </c>
      <c r="P75" s="202">
        <v>80</v>
      </c>
      <c r="Q75" s="212" t="s">
        <v>2380</v>
      </c>
      <c r="R75" s="213" t="s">
        <v>1324</v>
      </c>
      <c r="S75" s="204" t="s">
        <v>1324</v>
      </c>
      <c r="T75" s="202" t="s">
        <v>1324</v>
      </c>
      <c r="U75" s="212" t="s">
        <v>1324</v>
      </c>
      <c r="V75" s="214">
        <v>10.215337499999997</v>
      </c>
      <c r="W75" s="204">
        <v>1.0949374058030055</v>
      </c>
      <c r="X75" s="202">
        <v>80</v>
      </c>
      <c r="Y75" s="212" t="s">
        <v>570</v>
      </c>
      <c r="Z75" s="216">
        <v>2.894697058823529</v>
      </c>
      <c r="AA75" s="172">
        <v>0.12506410651138192</v>
      </c>
      <c r="AB75" s="202">
        <v>68</v>
      </c>
      <c r="AC75" s="212" t="s">
        <v>2125</v>
      </c>
      <c r="AD75" s="229" t="s">
        <v>2515</v>
      </c>
      <c r="AE75" s="225" t="s">
        <v>1727</v>
      </c>
      <c r="AF75" s="226" t="s">
        <v>2494</v>
      </c>
      <c r="AG75" s="227" t="s">
        <v>593</v>
      </c>
      <c r="AI75" s="40" t="s">
        <v>593</v>
      </c>
      <c r="AJ75" s="111">
        <v>7.7</v>
      </c>
      <c r="AK75" s="111">
        <v>150</v>
      </c>
      <c r="AL75" s="111">
        <v>150</v>
      </c>
      <c r="AM75" s="111" t="s">
        <v>1439</v>
      </c>
      <c r="AN75" s="111" t="s">
        <v>1440</v>
      </c>
      <c r="AO75" s="111">
        <v>31</v>
      </c>
      <c r="AP75" s="111">
        <v>5.7</v>
      </c>
      <c r="AQ75" s="111">
        <v>49</v>
      </c>
      <c r="AR75" s="120">
        <v>31</v>
      </c>
      <c r="AS75" s="120">
        <v>0.7</v>
      </c>
      <c r="AT75" s="111">
        <v>9250</v>
      </c>
      <c r="AU75" s="111">
        <v>1.8</v>
      </c>
      <c r="AV75" s="120" t="s">
        <v>1656</v>
      </c>
      <c r="AW75" s="111">
        <v>9.3</v>
      </c>
      <c r="AX75" s="111">
        <v>16</v>
      </c>
      <c r="AY75" s="111">
        <v>0.16</v>
      </c>
      <c r="AZ75" s="111" t="s">
        <v>1440</v>
      </c>
      <c r="BA75" s="111">
        <v>24</v>
      </c>
      <c r="BB75" s="111">
        <v>60</v>
      </c>
      <c r="BC75" s="111">
        <v>2.6</v>
      </c>
      <c r="BD75" s="111">
        <v>4.9</v>
      </c>
      <c r="BE75" s="111">
        <v>22</v>
      </c>
      <c r="BF75" s="111">
        <v>0.15</v>
      </c>
      <c r="BG75" s="111">
        <v>0.6</v>
      </c>
      <c r="BH75" s="111" t="s">
        <v>1442</v>
      </c>
      <c r="BI75" s="111" t="s">
        <v>1439</v>
      </c>
      <c r="BJ75" s="111">
        <v>7</v>
      </c>
      <c r="BK75" s="111" t="s">
        <v>1447</v>
      </c>
      <c r="BL75" s="111">
        <v>120</v>
      </c>
      <c r="BM75" s="111">
        <v>2.1</v>
      </c>
      <c r="BN75" s="111">
        <v>0.9</v>
      </c>
      <c r="BO75" s="111">
        <v>1400</v>
      </c>
      <c r="BP75" s="111" t="s">
        <v>2192</v>
      </c>
      <c r="BQ75" s="111" t="s">
        <v>1324</v>
      </c>
      <c r="BR75" s="111" t="s">
        <v>1324</v>
      </c>
      <c r="BS75" s="111">
        <v>11</v>
      </c>
      <c r="BT75" s="111" t="s">
        <v>1324</v>
      </c>
      <c r="BU75" s="111" t="s">
        <v>1324</v>
      </c>
      <c r="BV75" s="111" t="s">
        <v>1324</v>
      </c>
      <c r="BX75" s="40" t="s">
        <v>593</v>
      </c>
      <c r="BY75" s="111">
        <v>9.3</v>
      </c>
      <c r="BZ75" s="111">
        <v>71.57</v>
      </c>
      <c r="CA75" s="111">
        <v>6.07</v>
      </c>
      <c r="CB75" s="111">
        <v>0.229</v>
      </c>
      <c r="CC75" s="111">
        <v>0.09</v>
      </c>
      <c r="CD75" s="111">
        <v>0.43</v>
      </c>
      <c r="CE75" s="111">
        <v>0.027</v>
      </c>
      <c r="CF75" s="111">
        <v>2.89</v>
      </c>
      <c r="CG75" s="111">
        <v>1.37</v>
      </c>
      <c r="CH75" s="111">
        <v>1.02</v>
      </c>
      <c r="CI75" s="111">
        <v>0.23</v>
      </c>
      <c r="CJ75" s="111">
        <v>3.86</v>
      </c>
      <c r="CK75" s="72"/>
      <c r="CL75" s="182"/>
    </row>
    <row r="76" spans="1:90" ht="12.75">
      <c r="A76" s="40" t="s">
        <v>594</v>
      </c>
      <c r="B76" s="213">
        <v>32360.989637681163</v>
      </c>
      <c r="C76" s="204">
        <v>1246.2717215616822</v>
      </c>
      <c r="D76" s="202">
        <v>138</v>
      </c>
      <c r="E76" s="212" t="s">
        <v>1225</v>
      </c>
      <c r="F76" s="213">
        <v>2856.1966344086018</v>
      </c>
      <c r="G76" s="204">
        <v>115.71647515532655</v>
      </c>
      <c r="H76" s="202">
        <v>186</v>
      </c>
      <c r="I76" s="212" t="s">
        <v>1226</v>
      </c>
      <c r="J76" s="213">
        <v>179.89057065217392</v>
      </c>
      <c r="K76" s="204" t="s">
        <v>1324</v>
      </c>
      <c r="L76" s="202" t="s">
        <v>1324</v>
      </c>
      <c r="M76" s="212" t="s">
        <v>1324</v>
      </c>
      <c r="N76" s="213">
        <v>90.50483333333334</v>
      </c>
      <c r="O76" s="204" t="s">
        <v>1324</v>
      </c>
      <c r="P76" s="202" t="s">
        <v>1324</v>
      </c>
      <c r="Q76" s="212" t="s">
        <v>1324</v>
      </c>
      <c r="R76" s="213" t="s">
        <v>1324</v>
      </c>
      <c r="S76" s="204" t="s">
        <v>1324</v>
      </c>
      <c r="T76" s="202" t="s">
        <v>1324</v>
      </c>
      <c r="U76" s="212" t="s">
        <v>1324</v>
      </c>
      <c r="V76" s="214">
        <v>1.7392296296296295</v>
      </c>
      <c r="W76" s="204">
        <v>0.5940573911118224</v>
      </c>
      <c r="X76" s="202">
        <v>135</v>
      </c>
      <c r="Y76" s="212" t="s">
        <v>404</v>
      </c>
      <c r="Z76" s="216">
        <v>10.527446062992123</v>
      </c>
      <c r="AA76" s="172">
        <v>0.4089919777873414</v>
      </c>
      <c r="AB76" s="202">
        <v>127</v>
      </c>
      <c r="AC76" s="212" t="s">
        <v>336</v>
      </c>
      <c r="AD76" s="229" t="s">
        <v>2516</v>
      </c>
      <c r="AE76" s="225" t="s">
        <v>78</v>
      </c>
      <c r="AF76" s="226" t="s">
        <v>1195</v>
      </c>
      <c r="AG76" s="227" t="s">
        <v>594</v>
      </c>
      <c r="AI76" s="40" t="s">
        <v>594</v>
      </c>
      <c r="AJ76" s="111">
        <v>0.9</v>
      </c>
      <c r="AK76" s="111">
        <v>436.5</v>
      </c>
      <c r="AL76" s="111" t="s">
        <v>1441</v>
      </c>
      <c r="AM76" s="111">
        <v>4.9</v>
      </c>
      <c r="AN76" s="111" t="s">
        <v>1440</v>
      </c>
      <c r="AO76" s="111">
        <v>3</v>
      </c>
      <c r="AP76" s="111" t="s">
        <v>1439</v>
      </c>
      <c r="AQ76" s="111">
        <v>750</v>
      </c>
      <c r="AR76" s="120">
        <v>740</v>
      </c>
      <c r="AS76" s="120">
        <v>0.3</v>
      </c>
      <c r="AT76" s="111">
        <v>58.2</v>
      </c>
      <c r="AU76" s="111">
        <v>0.45</v>
      </c>
      <c r="AV76" s="120">
        <v>39</v>
      </c>
      <c r="AW76" s="111">
        <v>18.43</v>
      </c>
      <c r="AX76" s="111">
        <v>1.1</v>
      </c>
      <c r="AY76" s="111" t="s">
        <v>1454</v>
      </c>
      <c r="AZ76" s="111" t="s">
        <v>1440</v>
      </c>
      <c r="BA76" s="111">
        <v>34200</v>
      </c>
      <c r="BB76" s="111" t="s">
        <v>1442</v>
      </c>
      <c r="BC76" s="111">
        <v>0.55</v>
      </c>
      <c r="BD76" s="111">
        <v>12.45</v>
      </c>
      <c r="BE76" s="111">
        <v>14.5</v>
      </c>
      <c r="BF76" s="111">
        <v>0.4195</v>
      </c>
      <c r="BG76" s="111">
        <v>0.1</v>
      </c>
      <c r="BH76" s="111" t="s">
        <v>1442</v>
      </c>
      <c r="BI76" s="111" t="s">
        <v>1439</v>
      </c>
      <c r="BJ76" s="111">
        <v>0.5</v>
      </c>
      <c r="BK76" s="111" t="s">
        <v>1443</v>
      </c>
      <c r="BL76" s="111" t="s">
        <v>1445</v>
      </c>
      <c r="BM76" s="111" t="s">
        <v>1455</v>
      </c>
      <c r="BN76" s="111">
        <v>0.6175</v>
      </c>
      <c r="BO76" s="111">
        <v>81</v>
      </c>
      <c r="BP76" s="111" t="s">
        <v>1447</v>
      </c>
      <c r="BQ76" s="111" t="s">
        <v>1324</v>
      </c>
      <c r="BR76" s="111" t="s">
        <v>1324</v>
      </c>
      <c r="BS76" s="111" t="s">
        <v>1445</v>
      </c>
      <c r="BT76" s="111" t="s">
        <v>1324</v>
      </c>
      <c r="BU76" s="111" t="s">
        <v>1324</v>
      </c>
      <c r="BV76" s="111" t="s">
        <v>1324</v>
      </c>
      <c r="BX76" s="40" t="s">
        <v>594</v>
      </c>
      <c r="BY76" s="111">
        <v>18.43</v>
      </c>
      <c r="BZ76" s="111">
        <v>28.93</v>
      </c>
      <c r="CA76" s="111">
        <v>3.67</v>
      </c>
      <c r="CB76" s="111">
        <v>0.195</v>
      </c>
      <c r="CC76" s="111">
        <v>0.13</v>
      </c>
      <c r="CD76" s="111">
        <v>6.55</v>
      </c>
      <c r="CE76" s="111">
        <v>0.011</v>
      </c>
      <c r="CF76" s="111">
        <v>10.5</v>
      </c>
      <c r="CG76" s="111">
        <v>13</v>
      </c>
      <c r="CH76" s="111">
        <v>0.18</v>
      </c>
      <c r="CI76" s="111">
        <v>0.583</v>
      </c>
      <c r="CJ76" s="111">
        <v>10.65</v>
      </c>
      <c r="CK76" s="72"/>
      <c r="CL76" s="182"/>
    </row>
    <row r="77" spans="1:90" ht="12.75">
      <c r="A77" s="40" t="s">
        <v>595</v>
      </c>
      <c r="B77" s="213">
        <v>22754.44493125</v>
      </c>
      <c r="C77" s="204">
        <v>980.435042296653</v>
      </c>
      <c r="D77" s="202">
        <v>160</v>
      </c>
      <c r="E77" s="212" t="s">
        <v>2328</v>
      </c>
      <c r="F77" s="213">
        <v>5014.919917475729</v>
      </c>
      <c r="G77" s="204">
        <v>250.16137063624723</v>
      </c>
      <c r="H77" s="202">
        <v>206</v>
      </c>
      <c r="I77" s="212" t="s">
        <v>2420</v>
      </c>
      <c r="J77" s="213">
        <v>259.5026923076923</v>
      </c>
      <c r="K77" s="204">
        <v>33.10653271578799</v>
      </c>
      <c r="L77" s="202">
        <v>26</v>
      </c>
      <c r="M77" s="212" t="s">
        <v>1324</v>
      </c>
      <c r="N77" s="213">
        <v>261.83782608695657</v>
      </c>
      <c r="O77" s="204">
        <v>28.823180374092306</v>
      </c>
      <c r="P77" s="202">
        <v>23</v>
      </c>
      <c r="Q77" s="212" t="s">
        <v>1324</v>
      </c>
      <c r="R77" s="213" t="s">
        <v>1324</v>
      </c>
      <c r="S77" s="204" t="s">
        <v>1324</v>
      </c>
      <c r="T77" s="202" t="s">
        <v>1324</v>
      </c>
      <c r="U77" s="212" t="s">
        <v>1324</v>
      </c>
      <c r="V77" s="214">
        <v>2.9401210191082807</v>
      </c>
      <c r="W77" s="204">
        <v>0.6595910090852952</v>
      </c>
      <c r="X77" s="202">
        <v>157</v>
      </c>
      <c r="Y77" s="212" t="s">
        <v>404</v>
      </c>
      <c r="Z77" s="216">
        <v>8.04738263888889</v>
      </c>
      <c r="AA77" s="172">
        <v>0.26846627000850026</v>
      </c>
      <c r="AB77" s="202">
        <v>144</v>
      </c>
      <c r="AC77" s="212" t="s">
        <v>2125</v>
      </c>
      <c r="AD77" s="229" t="s">
        <v>2516</v>
      </c>
      <c r="AE77" s="225" t="s">
        <v>78</v>
      </c>
      <c r="AF77" s="226" t="s">
        <v>736</v>
      </c>
      <c r="AG77" s="227" t="s">
        <v>595</v>
      </c>
      <c r="AI77" s="40" t="s">
        <v>595</v>
      </c>
      <c r="AJ77" s="111">
        <v>0.95</v>
      </c>
      <c r="AK77" s="111">
        <v>71.4</v>
      </c>
      <c r="AL77" s="111">
        <v>160</v>
      </c>
      <c r="AM77" s="111">
        <v>3.2</v>
      </c>
      <c r="AN77" s="111" t="s">
        <v>1440</v>
      </c>
      <c r="AO77" s="111">
        <v>5.5</v>
      </c>
      <c r="AP77" s="111" t="s">
        <v>1439</v>
      </c>
      <c r="AQ77" s="111">
        <v>840</v>
      </c>
      <c r="AR77" s="120">
        <v>540</v>
      </c>
      <c r="AS77" s="120">
        <v>0.25</v>
      </c>
      <c r="AT77" s="111">
        <v>655</v>
      </c>
      <c r="AU77" s="111">
        <v>0.55</v>
      </c>
      <c r="AV77" s="120">
        <v>22.5</v>
      </c>
      <c r="AW77" s="111">
        <v>14.595</v>
      </c>
      <c r="AX77" s="111">
        <v>2.1</v>
      </c>
      <c r="AY77" s="111">
        <v>0.085</v>
      </c>
      <c r="AZ77" s="111" t="s">
        <v>1440</v>
      </c>
      <c r="BA77" s="111">
        <v>24300</v>
      </c>
      <c r="BB77" s="111">
        <v>15</v>
      </c>
      <c r="BC77" s="111">
        <v>0.7</v>
      </c>
      <c r="BD77" s="111">
        <v>10.45</v>
      </c>
      <c r="BE77" s="111">
        <v>13.5</v>
      </c>
      <c r="BF77" s="111">
        <v>0.415</v>
      </c>
      <c r="BG77" s="111">
        <v>0.1</v>
      </c>
      <c r="BH77" s="111" t="s">
        <v>1442</v>
      </c>
      <c r="BI77" s="111" t="s">
        <v>1439</v>
      </c>
      <c r="BJ77" s="111" t="s">
        <v>1439</v>
      </c>
      <c r="BK77" s="111" t="s">
        <v>1447</v>
      </c>
      <c r="BL77" s="111" t="s">
        <v>1445</v>
      </c>
      <c r="BM77" s="111" t="s">
        <v>1439</v>
      </c>
      <c r="BN77" s="111">
        <v>0.5</v>
      </c>
      <c r="BO77" s="111">
        <v>245</v>
      </c>
      <c r="BP77" s="111" t="s">
        <v>2192</v>
      </c>
      <c r="BQ77" s="111" t="s">
        <v>1324</v>
      </c>
      <c r="BR77" s="111" t="s">
        <v>1324</v>
      </c>
      <c r="BS77" s="111">
        <v>3</v>
      </c>
      <c r="BT77" s="111" t="s">
        <v>1324</v>
      </c>
      <c r="BU77" s="111" t="s">
        <v>1324</v>
      </c>
      <c r="BV77" s="111" t="s">
        <v>1324</v>
      </c>
      <c r="BX77" s="40" t="s">
        <v>595</v>
      </c>
      <c r="BY77" s="111">
        <v>14.78</v>
      </c>
      <c r="BZ77" s="111">
        <v>32.42</v>
      </c>
      <c r="CA77" s="111">
        <v>3.72</v>
      </c>
      <c r="CB77" s="111">
        <v>0.191</v>
      </c>
      <c r="CC77" s="111">
        <v>0.11</v>
      </c>
      <c r="CD77" s="111">
        <v>5.27</v>
      </c>
      <c r="CE77" s="111">
        <v>0.012</v>
      </c>
      <c r="CF77" s="111">
        <v>8.09</v>
      </c>
      <c r="CG77" s="111">
        <v>15.5</v>
      </c>
      <c r="CH77" s="111">
        <v>0.257</v>
      </c>
      <c r="CI77" s="111">
        <v>0.576</v>
      </c>
      <c r="CJ77" s="111">
        <v>13.34</v>
      </c>
      <c r="CK77" s="72"/>
      <c r="CL77" s="182"/>
    </row>
    <row r="78" spans="1:90" ht="12.75">
      <c r="A78" s="40" t="s">
        <v>596</v>
      </c>
      <c r="B78" s="213">
        <v>229.31530769230767</v>
      </c>
      <c r="C78" s="204" t="s">
        <v>1324</v>
      </c>
      <c r="D78" s="202" t="s">
        <v>1324</v>
      </c>
      <c r="E78" s="212" t="s">
        <v>1324</v>
      </c>
      <c r="F78" s="213">
        <v>24774.463155778893</v>
      </c>
      <c r="G78" s="204">
        <v>871.2903243479392</v>
      </c>
      <c r="H78" s="202">
        <v>199</v>
      </c>
      <c r="I78" s="212" t="s">
        <v>1214</v>
      </c>
      <c r="J78" s="213">
        <v>1209.8743157894737</v>
      </c>
      <c r="K78" s="204">
        <v>56.38256502786372</v>
      </c>
      <c r="L78" s="202">
        <v>171</v>
      </c>
      <c r="M78" s="212" t="s">
        <v>2500</v>
      </c>
      <c r="N78" s="213">
        <v>324.6744398395722</v>
      </c>
      <c r="O78" s="204" t="s">
        <v>1324</v>
      </c>
      <c r="P78" s="202" t="s">
        <v>1324</v>
      </c>
      <c r="Q78" s="212" t="s">
        <v>1324</v>
      </c>
      <c r="R78" s="213" t="s">
        <v>1324</v>
      </c>
      <c r="S78" s="204" t="s">
        <v>1324</v>
      </c>
      <c r="T78" s="202" t="s">
        <v>1324</v>
      </c>
      <c r="U78" s="212" t="s">
        <v>1324</v>
      </c>
      <c r="V78" s="214">
        <v>7.939421965317919</v>
      </c>
      <c r="W78" s="204">
        <v>0.9513441671098345</v>
      </c>
      <c r="X78" s="202">
        <v>173</v>
      </c>
      <c r="Y78" s="212" t="s">
        <v>1714</v>
      </c>
      <c r="Z78" s="216">
        <v>3.618754577464788</v>
      </c>
      <c r="AA78" s="172">
        <v>0.17277712437467058</v>
      </c>
      <c r="AB78" s="202">
        <v>142</v>
      </c>
      <c r="AC78" s="212" t="s">
        <v>2125</v>
      </c>
      <c r="AD78" s="229" t="s">
        <v>2496</v>
      </c>
      <c r="AE78" s="225" t="s">
        <v>28</v>
      </c>
      <c r="AF78" s="226" t="s">
        <v>1195</v>
      </c>
      <c r="AG78" s="227" t="s">
        <v>596</v>
      </c>
      <c r="AI78" s="40" t="s">
        <v>596</v>
      </c>
      <c r="AJ78" s="111">
        <v>4.75</v>
      </c>
      <c r="AK78" s="111">
        <v>311.5</v>
      </c>
      <c r="AL78" s="111">
        <v>475</v>
      </c>
      <c r="AM78" s="111" t="s">
        <v>1439</v>
      </c>
      <c r="AN78" s="111" t="s">
        <v>1440</v>
      </c>
      <c r="AO78" s="111">
        <v>54.5</v>
      </c>
      <c r="AP78" s="111">
        <v>2.45</v>
      </c>
      <c r="AQ78" s="111">
        <v>80</v>
      </c>
      <c r="AR78" s="120">
        <v>316</v>
      </c>
      <c r="AS78" s="120">
        <v>1.05</v>
      </c>
      <c r="AT78" s="111">
        <v>13000</v>
      </c>
      <c r="AU78" s="111">
        <v>8.85</v>
      </c>
      <c r="AV78" s="120" t="s">
        <v>1442</v>
      </c>
      <c r="AW78" s="111">
        <v>7.125</v>
      </c>
      <c r="AX78" s="111">
        <v>31.8</v>
      </c>
      <c r="AY78" s="111">
        <v>0.43</v>
      </c>
      <c r="AZ78" s="111">
        <v>52</v>
      </c>
      <c r="BA78" s="111">
        <v>270</v>
      </c>
      <c r="BB78" s="111">
        <v>125</v>
      </c>
      <c r="BC78" s="111">
        <v>4.8</v>
      </c>
      <c r="BD78" s="111">
        <v>12.9</v>
      </c>
      <c r="BE78" s="111">
        <v>7</v>
      </c>
      <c r="BF78" s="111">
        <v>2.39</v>
      </c>
      <c r="BG78" s="111">
        <v>1.35</v>
      </c>
      <c r="BH78" s="111" t="s">
        <v>1442</v>
      </c>
      <c r="BI78" s="111">
        <v>0.85</v>
      </c>
      <c r="BJ78" s="111">
        <v>18.4</v>
      </c>
      <c r="BK78" s="111" t="s">
        <v>1443</v>
      </c>
      <c r="BL78" s="111">
        <v>4.5</v>
      </c>
      <c r="BM78" s="111">
        <v>10.8</v>
      </c>
      <c r="BN78" s="111">
        <v>3.05</v>
      </c>
      <c r="BO78" s="111">
        <v>1205</v>
      </c>
      <c r="BP78" s="111">
        <v>280</v>
      </c>
      <c r="BQ78" s="111" t="s">
        <v>1324</v>
      </c>
      <c r="BR78" s="111" t="s">
        <v>1324</v>
      </c>
      <c r="BS78" s="111">
        <v>6.5</v>
      </c>
      <c r="BT78" s="111" t="s">
        <v>1324</v>
      </c>
      <c r="BU78" s="111" t="s">
        <v>1324</v>
      </c>
      <c r="BV78" s="111" t="s">
        <v>1324</v>
      </c>
      <c r="BX78" s="40" t="s">
        <v>596</v>
      </c>
      <c r="BY78" s="111">
        <v>7.06</v>
      </c>
      <c r="BZ78" s="111">
        <v>59.13</v>
      </c>
      <c r="CA78" s="111">
        <v>12.43</v>
      </c>
      <c r="CB78" s="111">
        <v>0.897</v>
      </c>
      <c r="CC78" s="111">
        <v>0.07</v>
      </c>
      <c r="CD78" s="111">
        <v>3.28</v>
      </c>
      <c r="CE78" s="111">
        <v>0.053</v>
      </c>
      <c r="CF78" s="111">
        <v>3.65</v>
      </c>
      <c r="CG78" s="111">
        <v>1.7</v>
      </c>
      <c r="CH78" s="111">
        <v>2.7</v>
      </c>
      <c r="CI78" s="111">
        <v>3.224</v>
      </c>
      <c r="CJ78" s="111">
        <v>2.77</v>
      </c>
      <c r="CK78" s="72"/>
      <c r="CL78" s="182"/>
    </row>
    <row r="79" spans="1:90" ht="12.75">
      <c r="A79" s="40" t="s">
        <v>549</v>
      </c>
      <c r="B79" s="213">
        <v>27907.01089440994</v>
      </c>
      <c r="C79" s="204">
        <v>1161.0795519093776</v>
      </c>
      <c r="D79" s="202">
        <v>161</v>
      </c>
      <c r="E79" s="212" t="s">
        <v>2329</v>
      </c>
      <c r="F79" s="213">
        <v>3092.2098447488584</v>
      </c>
      <c r="G79" s="204">
        <v>155.44257112529414</v>
      </c>
      <c r="H79" s="202">
        <v>219</v>
      </c>
      <c r="I79" s="212" t="s">
        <v>1115</v>
      </c>
      <c r="J79" s="213">
        <v>140.86066666666665</v>
      </c>
      <c r="K79" s="204">
        <v>35.68739086272198</v>
      </c>
      <c r="L79" s="202">
        <v>45</v>
      </c>
      <c r="M79" s="212" t="s">
        <v>2195</v>
      </c>
      <c r="N79" s="213">
        <v>49.4336875</v>
      </c>
      <c r="O79" s="204">
        <v>18.817790122066008</v>
      </c>
      <c r="P79" s="202">
        <v>32</v>
      </c>
      <c r="Q79" s="212" t="s">
        <v>2401</v>
      </c>
      <c r="R79" s="213" t="s">
        <v>1324</v>
      </c>
      <c r="S79" s="204" t="s">
        <v>1324</v>
      </c>
      <c r="T79" s="202" t="s">
        <v>1324</v>
      </c>
      <c r="U79" s="212" t="s">
        <v>1324</v>
      </c>
      <c r="V79" s="214">
        <v>1.8131390728476822</v>
      </c>
      <c r="W79" s="204">
        <v>0.5066022495053105</v>
      </c>
      <c r="X79" s="202">
        <v>151</v>
      </c>
      <c r="Y79" s="212" t="s">
        <v>1021</v>
      </c>
      <c r="Z79" s="216">
        <v>9.78160805369128</v>
      </c>
      <c r="AA79" s="172">
        <v>0.31838514335468726</v>
      </c>
      <c r="AB79" s="202">
        <v>149</v>
      </c>
      <c r="AC79" s="212" t="s">
        <v>2125</v>
      </c>
      <c r="AD79" s="229" t="s">
        <v>2516</v>
      </c>
      <c r="AE79" s="225" t="s">
        <v>78</v>
      </c>
      <c r="AF79" s="226" t="s">
        <v>736</v>
      </c>
      <c r="AG79" s="227" t="s">
        <v>549</v>
      </c>
      <c r="AI79" s="40" t="s">
        <v>549</v>
      </c>
      <c r="AJ79" s="111">
        <v>0.5</v>
      </c>
      <c r="AK79" s="111">
        <v>93.75</v>
      </c>
      <c r="AL79" s="111">
        <v>100</v>
      </c>
      <c r="AM79" s="111">
        <v>1.65</v>
      </c>
      <c r="AN79" s="111" t="s">
        <v>1440</v>
      </c>
      <c r="AO79" s="111">
        <v>5</v>
      </c>
      <c r="AP79" s="111" t="s">
        <v>1439</v>
      </c>
      <c r="AQ79" s="111">
        <v>942.5</v>
      </c>
      <c r="AR79" s="120">
        <v>674.5</v>
      </c>
      <c r="AS79" s="120">
        <v>0.2</v>
      </c>
      <c r="AT79" s="111">
        <v>110</v>
      </c>
      <c r="AU79" s="111">
        <v>0.6</v>
      </c>
      <c r="AV79" s="120">
        <v>42.5</v>
      </c>
      <c r="AW79" s="111">
        <v>16.55</v>
      </c>
      <c r="AX79" s="111">
        <v>2</v>
      </c>
      <c r="AY79" s="111">
        <v>0.1</v>
      </c>
      <c r="AZ79" s="111" t="s">
        <v>1440</v>
      </c>
      <c r="BA79" s="111">
        <v>29250</v>
      </c>
      <c r="BB79" s="111" t="s">
        <v>1442</v>
      </c>
      <c r="BC79" s="111">
        <v>0.6</v>
      </c>
      <c r="BD79" s="111">
        <v>8.45</v>
      </c>
      <c r="BE79" s="111">
        <v>12.5</v>
      </c>
      <c r="BF79" s="111">
        <v>0.2935</v>
      </c>
      <c r="BG79" s="111">
        <v>0.1</v>
      </c>
      <c r="BH79" s="111" t="s">
        <v>1442</v>
      </c>
      <c r="BI79" s="111" t="s">
        <v>1439</v>
      </c>
      <c r="BJ79" s="111" t="s">
        <v>1439</v>
      </c>
      <c r="BK79" s="111" t="s">
        <v>1443</v>
      </c>
      <c r="BL79" s="111" t="s">
        <v>1445</v>
      </c>
      <c r="BM79" s="111" t="s">
        <v>1455</v>
      </c>
      <c r="BN79" s="111" t="s">
        <v>1439</v>
      </c>
      <c r="BO79" s="111">
        <v>87</v>
      </c>
      <c r="BP79" s="111" t="s">
        <v>1447</v>
      </c>
      <c r="BQ79" s="111" t="s">
        <v>1324</v>
      </c>
      <c r="BR79" s="111" t="s">
        <v>1324</v>
      </c>
      <c r="BS79" s="111">
        <v>2</v>
      </c>
      <c r="BT79" s="111" t="s">
        <v>1324</v>
      </c>
      <c r="BU79" s="111" t="s">
        <v>1324</v>
      </c>
      <c r="BV79" s="111" t="s">
        <v>1324</v>
      </c>
      <c r="BX79" s="40" t="s">
        <v>549</v>
      </c>
      <c r="BY79" s="111">
        <v>15.94</v>
      </c>
      <c r="BZ79" s="111">
        <v>29.57</v>
      </c>
      <c r="CA79" s="111">
        <v>2.9</v>
      </c>
      <c r="CB79" s="111">
        <v>0.133</v>
      </c>
      <c r="CC79" s="111">
        <v>0.13</v>
      </c>
      <c r="CD79" s="111">
        <v>5.88</v>
      </c>
      <c r="CE79" s="111">
        <v>0.01</v>
      </c>
      <c r="CF79" s="111">
        <v>9.69</v>
      </c>
      <c r="CG79" s="111">
        <v>14.6</v>
      </c>
      <c r="CH79" s="111">
        <v>0.263</v>
      </c>
      <c r="CI79" s="111">
        <v>0.438</v>
      </c>
      <c r="CJ79" s="111">
        <v>12.3</v>
      </c>
      <c r="CK79" s="72"/>
      <c r="CL79" s="182"/>
    </row>
    <row r="80" spans="1:90" ht="12.75">
      <c r="A80" s="40" t="s">
        <v>2330</v>
      </c>
      <c r="B80" s="213">
        <v>41.793684210526315</v>
      </c>
      <c r="C80" s="204">
        <v>10.773665532484646</v>
      </c>
      <c r="D80" s="202">
        <v>19</v>
      </c>
      <c r="E80" s="212" t="s">
        <v>1324</v>
      </c>
      <c r="F80" s="213">
        <v>28323.266454545454</v>
      </c>
      <c r="G80" s="204">
        <v>941.5604430384606</v>
      </c>
      <c r="H80" s="202">
        <v>110</v>
      </c>
      <c r="I80" s="212" t="s">
        <v>2331</v>
      </c>
      <c r="J80" s="213">
        <v>937.0050927835051</v>
      </c>
      <c r="K80" s="204">
        <v>51.6640712623149</v>
      </c>
      <c r="L80" s="202">
        <v>97</v>
      </c>
      <c r="M80" s="212" t="s">
        <v>2360</v>
      </c>
      <c r="N80" s="213">
        <v>169.72886363636363</v>
      </c>
      <c r="O80" s="204">
        <v>22.686590224803304</v>
      </c>
      <c r="P80" s="202">
        <v>22</v>
      </c>
      <c r="Q80" s="212" t="s">
        <v>1324</v>
      </c>
      <c r="R80" s="213" t="s">
        <v>1324</v>
      </c>
      <c r="S80" s="204" t="s">
        <v>1324</v>
      </c>
      <c r="T80" s="202" t="s">
        <v>1324</v>
      </c>
      <c r="U80" s="212" t="s">
        <v>1324</v>
      </c>
      <c r="V80" s="214">
        <v>8.82175961538462</v>
      </c>
      <c r="W80" s="204">
        <v>0.8683757351414045</v>
      </c>
      <c r="X80" s="202">
        <v>104</v>
      </c>
      <c r="Y80" s="212" t="s">
        <v>1720</v>
      </c>
      <c r="Z80" s="216">
        <v>3.487135294117646</v>
      </c>
      <c r="AA80" s="172">
        <v>0.17614028277394772</v>
      </c>
      <c r="AB80" s="202">
        <v>85</v>
      </c>
      <c r="AC80" s="212" t="s">
        <v>2125</v>
      </c>
      <c r="AD80" s="229" t="s">
        <v>2332</v>
      </c>
      <c r="AE80" s="225" t="s">
        <v>1727</v>
      </c>
      <c r="AF80" s="226" t="s">
        <v>736</v>
      </c>
      <c r="AG80" s="227" t="s">
        <v>2330</v>
      </c>
      <c r="AI80" s="40" t="s">
        <v>2330</v>
      </c>
      <c r="AJ80" s="111">
        <v>7.1</v>
      </c>
      <c r="AK80" s="111">
        <v>57</v>
      </c>
      <c r="AL80" s="111">
        <v>350</v>
      </c>
      <c r="AM80" s="111" t="s">
        <v>1439</v>
      </c>
      <c r="AN80" s="111" t="s">
        <v>1440</v>
      </c>
      <c r="AO80" s="111">
        <v>35</v>
      </c>
      <c r="AP80" s="111">
        <v>1.3</v>
      </c>
      <c r="AQ80" s="111">
        <v>98</v>
      </c>
      <c r="AR80" s="120">
        <v>80</v>
      </c>
      <c r="AS80" s="120">
        <v>1.4</v>
      </c>
      <c r="AT80" s="111">
        <v>2500</v>
      </c>
      <c r="AU80" s="111">
        <v>5.5</v>
      </c>
      <c r="AV80" s="120" t="s">
        <v>1442</v>
      </c>
      <c r="AW80" s="111">
        <v>8.8</v>
      </c>
      <c r="AX80" s="111">
        <v>19</v>
      </c>
      <c r="AY80" s="111">
        <v>0.4</v>
      </c>
      <c r="AZ80" s="111">
        <v>140</v>
      </c>
      <c r="BA80" s="111">
        <v>42</v>
      </c>
      <c r="BB80" s="111">
        <v>65</v>
      </c>
      <c r="BC80" s="111">
        <v>4.5</v>
      </c>
      <c r="BD80" s="111">
        <v>21.2</v>
      </c>
      <c r="BE80" s="111">
        <v>14</v>
      </c>
      <c r="BF80" s="111">
        <v>2.14</v>
      </c>
      <c r="BG80" s="111">
        <v>0.8</v>
      </c>
      <c r="BH80" s="111" t="s">
        <v>1442</v>
      </c>
      <c r="BI80" s="111">
        <v>0.8</v>
      </c>
      <c r="BJ80" s="111">
        <v>8.7</v>
      </c>
      <c r="BK80" s="111" t="s">
        <v>1447</v>
      </c>
      <c r="BL80" s="111" t="s">
        <v>1445</v>
      </c>
      <c r="BM80" s="111">
        <v>5.5</v>
      </c>
      <c r="BN80" s="111">
        <v>2.7</v>
      </c>
      <c r="BO80" s="111">
        <v>1000</v>
      </c>
      <c r="BP80" s="111" t="s">
        <v>2192</v>
      </c>
      <c r="BQ80" s="111" t="s">
        <v>1324</v>
      </c>
      <c r="BR80" s="111" t="s">
        <v>1324</v>
      </c>
      <c r="BS80" s="111">
        <v>8</v>
      </c>
      <c r="BT80" s="111" t="s">
        <v>1324</v>
      </c>
      <c r="BU80" s="111" t="s">
        <v>1324</v>
      </c>
      <c r="BV80" s="111" t="s">
        <v>1324</v>
      </c>
      <c r="BX80" s="40" t="s">
        <v>2330</v>
      </c>
      <c r="BY80" s="111">
        <v>8.76</v>
      </c>
      <c r="BZ80" s="111">
        <v>53.47</v>
      </c>
      <c r="CA80" s="111">
        <v>12.85</v>
      </c>
      <c r="CB80" s="111">
        <v>1.271</v>
      </c>
      <c r="CC80" s="111">
        <v>0.12</v>
      </c>
      <c r="CD80" s="111">
        <v>6.04</v>
      </c>
      <c r="CE80" s="111">
        <v>0.066</v>
      </c>
      <c r="CF80" s="111">
        <v>3.56</v>
      </c>
      <c r="CG80" s="111">
        <v>3.27</v>
      </c>
      <c r="CH80" s="111">
        <v>1.58</v>
      </c>
      <c r="CI80" s="111">
        <v>2.927</v>
      </c>
      <c r="CJ80" s="111">
        <v>1.81</v>
      </c>
      <c r="CK80" s="72"/>
      <c r="CL80" s="182"/>
    </row>
    <row r="81" spans="1:90" ht="12.75">
      <c r="A81" s="40" t="s">
        <v>2333</v>
      </c>
      <c r="B81" s="213">
        <v>37228.02994186046</v>
      </c>
      <c r="C81" s="204">
        <v>1535.0405364702979</v>
      </c>
      <c r="D81" s="202">
        <v>86</v>
      </c>
      <c r="E81" s="212" t="s">
        <v>2334</v>
      </c>
      <c r="F81" s="213">
        <v>3421.1769464285717</v>
      </c>
      <c r="G81" s="204">
        <v>185.52508020307516</v>
      </c>
      <c r="H81" s="202">
        <v>112</v>
      </c>
      <c r="I81" s="212" t="s">
        <v>2387</v>
      </c>
      <c r="J81" s="213">
        <v>103.38608695652174</v>
      </c>
      <c r="K81" s="204">
        <v>22.76712736683193</v>
      </c>
      <c r="L81" s="202">
        <v>23</v>
      </c>
      <c r="M81" s="212" t="s">
        <v>1324</v>
      </c>
      <c r="N81" s="213">
        <v>32.989000000000004</v>
      </c>
      <c r="O81" s="204">
        <v>11.065586147049672</v>
      </c>
      <c r="P81" s="202">
        <v>19</v>
      </c>
      <c r="Q81" s="212" t="s">
        <v>1324</v>
      </c>
      <c r="R81" s="213" t="s">
        <v>1324</v>
      </c>
      <c r="S81" s="204" t="s">
        <v>1324</v>
      </c>
      <c r="T81" s="202" t="s">
        <v>1324</v>
      </c>
      <c r="U81" s="212" t="s">
        <v>1324</v>
      </c>
      <c r="V81" s="214">
        <v>1.9969882352941184</v>
      </c>
      <c r="W81" s="204">
        <v>0.6194316998768481</v>
      </c>
      <c r="X81" s="202">
        <v>85</v>
      </c>
      <c r="Y81" s="212" t="s">
        <v>2426</v>
      </c>
      <c r="Z81" s="216">
        <v>11.54529589041096</v>
      </c>
      <c r="AA81" s="172">
        <v>0.38373085092952713</v>
      </c>
      <c r="AB81" s="202">
        <v>73</v>
      </c>
      <c r="AC81" s="212" t="s">
        <v>2125</v>
      </c>
      <c r="AD81" s="229" t="s">
        <v>2516</v>
      </c>
      <c r="AE81" s="225" t="s">
        <v>1727</v>
      </c>
      <c r="AF81" s="226" t="s">
        <v>736</v>
      </c>
      <c r="AG81" s="227" t="s">
        <v>2333</v>
      </c>
      <c r="AI81" s="40" t="s">
        <v>2333</v>
      </c>
      <c r="AJ81" s="111">
        <v>0.5</v>
      </c>
      <c r="AK81" s="111">
        <v>75</v>
      </c>
      <c r="AL81" s="111" t="s">
        <v>1443</v>
      </c>
      <c r="AM81" s="111">
        <v>2.7</v>
      </c>
      <c r="AN81" s="111" t="s">
        <v>1440</v>
      </c>
      <c r="AO81" s="111" t="s">
        <v>1440</v>
      </c>
      <c r="AP81" s="111">
        <v>0.5</v>
      </c>
      <c r="AQ81" s="111">
        <v>870</v>
      </c>
      <c r="AR81" s="120">
        <v>778</v>
      </c>
      <c r="AS81" s="120">
        <v>0.3</v>
      </c>
      <c r="AT81" s="111">
        <v>66</v>
      </c>
      <c r="AU81" s="111">
        <v>0.7</v>
      </c>
      <c r="AV81" s="120">
        <v>50</v>
      </c>
      <c r="AW81" s="111">
        <v>19</v>
      </c>
      <c r="AX81" s="111">
        <v>2</v>
      </c>
      <c r="AY81" s="111">
        <v>0.1</v>
      </c>
      <c r="AZ81" s="111" t="s">
        <v>1440</v>
      </c>
      <c r="BA81" s="111">
        <v>39500</v>
      </c>
      <c r="BB81" s="111" t="s">
        <v>1442</v>
      </c>
      <c r="BC81" s="111">
        <v>0.6</v>
      </c>
      <c r="BD81" s="111">
        <v>9.4</v>
      </c>
      <c r="BE81" s="111">
        <v>14</v>
      </c>
      <c r="BF81" s="111">
        <v>0.6</v>
      </c>
      <c r="BG81" s="111">
        <v>0.1</v>
      </c>
      <c r="BH81" s="111" t="s">
        <v>1442</v>
      </c>
      <c r="BI81" s="111" t="s">
        <v>1439</v>
      </c>
      <c r="BJ81" s="111" t="s">
        <v>1439</v>
      </c>
      <c r="BK81" s="111" t="s">
        <v>1447</v>
      </c>
      <c r="BL81" s="111" t="s">
        <v>1445</v>
      </c>
      <c r="BM81" s="111" t="s">
        <v>1439</v>
      </c>
      <c r="BN81" s="111" t="s">
        <v>1439</v>
      </c>
      <c r="BO81" s="111">
        <v>70</v>
      </c>
      <c r="BP81" s="111" t="s">
        <v>2192</v>
      </c>
      <c r="BQ81" s="111" t="s">
        <v>1324</v>
      </c>
      <c r="BR81" s="111" t="s">
        <v>1324</v>
      </c>
      <c r="BS81" s="111">
        <v>1</v>
      </c>
      <c r="BT81" s="111" t="s">
        <v>1324</v>
      </c>
      <c r="BU81" s="111" t="s">
        <v>1324</v>
      </c>
      <c r="BV81" s="111" t="s">
        <v>1324</v>
      </c>
      <c r="BX81" s="40" t="s">
        <v>2333</v>
      </c>
      <c r="BY81" s="111">
        <v>18</v>
      </c>
      <c r="BZ81" s="111">
        <v>27.76</v>
      </c>
      <c r="CA81" s="111">
        <v>3.21</v>
      </c>
      <c r="CB81" s="111">
        <v>0.164</v>
      </c>
      <c r="CC81" s="111">
        <v>0.12</v>
      </c>
      <c r="CD81" s="111">
        <v>4.99</v>
      </c>
      <c r="CE81" s="111">
        <v>0.011</v>
      </c>
      <c r="CF81" s="111">
        <v>11.8</v>
      </c>
      <c r="CG81" s="111">
        <v>13.2</v>
      </c>
      <c r="CH81" s="111">
        <v>0.226</v>
      </c>
      <c r="CI81" s="111">
        <v>0.59</v>
      </c>
      <c r="CJ81" s="111">
        <v>12.27</v>
      </c>
      <c r="CK81" s="72"/>
      <c r="CL81" s="182"/>
    </row>
  </sheetData>
  <sheetProtection/>
  <conditionalFormatting sqref="AG31 AE54 AE56 AG33:AG36 A37:AD37 AF37:AG37 AG14:AG28 A14:AF36 A38:AG50 AF51:AG81 A51:AD81 CL14:IV81 AI14:CJ81">
    <cfRule type="expression" priority="1" dxfId="2" stopIfTrue="1">
      <formula>$CL14="Low Stock"</formula>
    </cfRule>
    <cfRule type="expression" priority="2" dxfId="19" stopIfTrue="1">
      <formula>$CL14&lt;&gt;""</formula>
    </cfRule>
    <cfRule type="expression" priority="3" dxfId="0" stopIfTrue="1">
      <formula>#REF!&lt;&gt;""</formula>
    </cfRule>
  </conditionalFormatting>
  <conditionalFormatting sqref="AE55 AE37 AE51:AE53 AE57:AE81">
    <cfRule type="expression" priority="4" dxfId="2" stopIfTrue="1">
      <formula>$CL37="Low Stock"</formula>
    </cfRule>
    <cfRule type="expression" priority="5" dxfId="1" stopIfTrue="1">
      <formula>$CL37&lt;&gt;""</formula>
    </cfRule>
    <cfRule type="expression" priority="6" dxfId="0" stopIfTrue="1">
      <formula>#REF!&lt;&gt;""</formula>
    </cfRule>
  </conditionalFormatting>
  <conditionalFormatting sqref="AG29:AG30">
    <cfRule type="expression" priority="7" dxfId="2" stopIfTrue="1">
      <formula>#REF!="Low Stock"</formula>
    </cfRule>
    <cfRule type="expression" priority="8" dxfId="19" stopIfTrue="1">
      <formula>#REF!&lt;&gt;""</formula>
    </cfRule>
    <cfRule type="expression" priority="9" dxfId="0" stopIfTrue="1">
      <formula>#REF!&lt;&gt;""</formula>
    </cfRule>
  </conditionalFormatting>
  <conditionalFormatting sqref="AG32">
    <cfRule type="expression" priority="1" dxfId="2" stopIfTrue="1">
      <formula>#REF!="Low Stock"</formula>
    </cfRule>
    <cfRule type="expression" priority="2" dxfId="19" stopIfTrue="1">
      <formula>#REF!&lt;&gt;""</formula>
    </cfRule>
    <cfRule type="expression" priority="3" dxfId="0" stopIfTrue="1">
      <formula>#REF!&lt;&gt;""</formula>
    </cfRule>
  </conditionalFormatting>
  <conditionalFormatting sqref="CK13:CK81">
    <cfRule type="expression" priority="13" dxfId="2" stopIfTrue="1">
      <formula>$BR13="Low Stock"</formula>
    </cfRule>
    <cfRule type="expression" priority="14" dxfId="1" stopIfTrue="1">
      <formula>$BR13&lt;&gt;""</formula>
    </cfRule>
    <cfRule type="expression" priority="15" dxfId="0" stopIfTrue="1">
      <formula>$BT13&lt;&gt;""</formula>
    </cfRule>
  </conditionalFormatting>
  <hyperlinks>
    <hyperlink ref="AG14" r:id="rId1" display="GBM903-11"/>
    <hyperlink ref="AG15" r:id="rId2" display="GBM903-13"/>
    <hyperlink ref="AG16" r:id="rId3" display="GBM903-16"/>
    <hyperlink ref="AG17" r:id="rId4" display="GBM304-11"/>
    <hyperlink ref="AG18" r:id="rId5" display="GBM304-13"/>
    <hyperlink ref="AG19" r:id="rId6" display="GBM304-16"/>
    <hyperlink ref="AG20" r:id="rId7" display="GBM904-11"/>
    <hyperlink ref="AG21" r:id="rId8" display="GBM305-12"/>
    <hyperlink ref="AG22" r:id="rId9" display="GBM305-16"/>
    <hyperlink ref="AG23" r:id="rId10" display="GBM905-11"/>
    <hyperlink ref="AG24" r:id="rId11" display="GBM905-12"/>
    <hyperlink ref="AG25" r:id="rId12" display="GBM905-14"/>
    <hyperlink ref="AG26" r:id="rId13" display="GBM306-12"/>
    <hyperlink ref="AG27" r:id="rId14" display="GBM306-14"/>
    <hyperlink ref="AG28" r:id="rId15" display="GBM906-11"/>
    <hyperlink ref="AG29" r:id="rId16" display="GBM906-13"/>
    <hyperlink ref="AG30" r:id="rId17" display="GBM906-14"/>
    <hyperlink ref="AG31" r:id="rId18" display="GBM906-15"/>
    <hyperlink ref="AG32" r:id="rId19" display="GBM906-16"/>
    <hyperlink ref="AG33" r:id="rId20" display="GBM307-11"/>
    <hyperlink ref="AG34" r:id="rId21" display="GBM307-12"/>
    <hyperlink ref="AG36" r:id="rId22" display="GBM307-14"/>
    <hyperlink ref="AG38" r:id="rId23" display="GBM307-16"/>
    <hyperlink ref="AG39" r:id="rId24" display="GBM907-11"/>
    <hyperlink ref="AG40" r:id="rId25" display="GBM907-12"/>
    <hyperlink ref="AG42" r:id="rId26" display="GBM907-14"/>
    <hyperlink ref="AG43" r:id="rId27" display="GBM907-15"/>
    <hyperlink ref="AG44" r:id="rId28" display="GBM907-16"/>
    <hyperlink ref="AG45" r:id="rId29" display="GBM308-11"/>
    <hyperlink ref="AG46" r:id="rId30" display="GBM308-14"/>
    <hyperlink ref="AG47" r:id="rId31" display="GBM308-15"/>
    <hyperlink ref="AG49" r:id="rId32" display="GBM908-12"/>
    <hyperlink ref="AG50" r:id="rId33" display="GBM908-13"/>
    <hyperlink ref="AG52" r:id="rId34" display="GBM908-15"/>
    <hyperlink ref="AG53" r:id="rId35" display="GBM908-16"/>
    <hyperlink ref="AG48" r:id="rId36" display="GBM908-11"/>
    <hyperlink ref="AG41" r:id="rId37" display="GBM907-13"/>
    <hyperlink ref="AG54" r:id="rId38" display="GBM309-14"/>
    <hyperlink ref="AG56" r:id="rId39" display="GBM309-16"/>
    <hyperlink ref="AG35" r:id="rId40" display="GBM307-13"/>
    <hyperlink ref="AG57" r:id="rId41" display="GBM909-12"/>
    <hyperlink ref="AG37" r:id="rId42" display="GBM307-15"/>
    <hyperlink ref="AG51" r:id="rId43" display="GBM908-14"/>
    <hyperlink ref="AG55" r:id="rId44" display="GBM309-15"/>
    <hyperlink ref="AG58" r:id="rId45" display="GBM909-13"/>
    <hyperlink ref="AG59" r:id="rId46" display="GBM909-14"/>
    <hyperlink ref="AG60" r:id="rId47" display="GBM909-15"/>
    <hyperlink ref="AG61" r:id="rId48" display="GBM310-11"/>
    <hyperlink ref="AG62" r:id="rId49" display="GBM310-12"/>
    <hyperlink ref="AG63" r:id="rId50" display="GBM310-13"/>
    <hyperlink ref="AG64" r:id="rId51" display="GBM310-14"/>
    <hyperlink ref="AG65" r:id="rId52" display="GBM310-15"/>
    <hyperlink ref="AG66" r:id="rId53" display="GBM310-16"/>
    <hyperlink ref="AG67" r:id="rId54" display="GBM910-11"/>
    <hyperlink ref="AG68" r:id="rId55" display="GBM910-12"/>
    <hyperlink ref="AG69" r:id="rId56" display="GBM910-13"/>
    <hyperlink ref="AG70" r:id="rId57" display="GBM910-15"/>
    <hyperlink ref="AG71" r:id="rId58" display="GBM910-16"/>
    <hyperlink ref="AG72" r:id="rId59" display="GBM311-11"/>
    <hyperlink ref="AG73" r:id="rId60" display="GBM311-12"/>
    <hyperlink ref="AG74" r:id="rId61" display="GBM311-14"/>
    <hyperlink ref="AG75" r:id="rId62" display="GBM911-11"/>
    <hyperlink ref="AG76" r:id="rId63" display="GBM911-14"/>
    <hyperlink ref="AG77" r:id="rId64" display="GBM911-15"/>
    <hyperlink ref="AG78" r:id="rId65" display="GBM911-16"/>
    <hyperlink ref="AG79" r:id="rId66" display="GBM312-16"/>
    <hyperlink ref="AG80" r:id="rId67" display="GBM912-11"/>
    <hyperlink ref="AG81" r:id="rId68" display="GBM912-16"/>
  </hyperlinks>
  <printOptions horizontalCentered="1"/>
  <pageMargins left="0.03937007874015748" right="0.4330708661417323" top="0.1968503937007874" bottom="0.15748031496062992" header="0.11811023622047245" footer="0.15748031496062992"/>
  <pageSetup fitToHeight="3" horizontalDpi="300" verticalDpi="300" orientation="landscape" paperSize="9" scale="64" r:id="rId69"/>
</worksheet>
</file>

<file path=xl/worksheets/sheet9.xml><?xml version="1.0" encoding="utf-8"?>
<worksheet xmlns="http://schemas.openxmlformats.org/spreadsheetml/2006/main" xmlns:r="http://schemas.openxmlformats.org/officeDocument/2006/relationships">
  <sheetPr codeName="Sheet18">
    <tabColor indexed="45"/>
  </sheetPr>
  <dimension ref="A1:AN19"/>
  <sheetViews>
    <sheetView showGridLines="0" zoomScale="85" zoomScaleNormal="85" zoomScaleSheetLayoutView="50" zoomScalePageLayoutView="0" workbookViewId="0" topLeftCell="A1">
      <pane xSplit="1" ySplit="12" topLeftCell="B13" activePane="bottomRight" state="frozen"/>
      <selection pane="topLeft" activeCell="B13" sqref="B13"/>
      <selection pane="topRight" activeCell="B13" sqref="B13"/>
      <selection pane="bottomLeft" activeCell="B13" sqref="B13"/>
      <selection pane="bottomRight" activeCell="B13" sqref="B13"/>
    </sheetView>
  </sheetViews>
  <sheetFormatPr defaultColWidth="9.140625" defaultRowHeight="12.75"/>
  <cols>
    <col min="1" max="1" width="13.8515625" style="72" customWidth="1"/>
    <col min="2" max="2" width="9.28125" style="1" customWidth="1"/>
    <col min="3" max="5" width="9.28125" style="72" customWidth="1"/>
    <col min="6" max="6" width="9.28125" style="87" customWidth="1"/>
    <col min="7" max="9" width="9.28125" style="72" customWidth="1"/>
    <col min="10" max="10" width="9.28125" style="1" customWidth="1"/>
    <col min="11" max="13" width="9.28125" style="72" customWidth="1"/>
    <col min="14" max="14" width="9.28125" style="1" customWidth="1"/>
    <col min="15" max="17" width="9.28125" style="72" customWidth="1"/>
    <col min="18" max="18" width="9.28125" style="1" customWidth="1"/>
    <col min="19" max="21" width="9.28125" style="72" customWidth="1"/>
    <col min="22" max="22" width="9.28125" style="1" customWidth="1"/>
    <col min="23" max="25" width="9.28125" style="72" customWidth="1"/>
    <col min="26" max="26" width="9.28125" style="1" customWidth="1"/>
    <col min="27" max="29" width="9.28125" style="72" customWidth="1"/>
    <col min="30" max="30" width="9.28125" style="1" customWidth="1"/>
    <col min="31" max="33" width="9.28125" style="72" customWidth="1"/>
    <col min="34" max="34" width="44.28125" style="72" customWidth="1"/>
    <col min="35" max="35" width="19.140625" style="72" bestFit="1" customWidth="1"/>
    <col min="36" max="36" width="17.57421875" style="72" bestFit="1" customWidth="1"/>
    <col min="37" max="38" width="13.8515625" style="72" bestFit="1" customWidth="1"/>
    <col min="39" max="39" width="2.421875" style="109" customWidth="1"/>
    <col min="40" max="40" width="15.140625" style="124" hidden="1" customWidth="1"/>
    <col min="41" max="16384" width="9.140625" style="72" customWidth="1"/>
  </cols>
  <sheetData>
    <row r="1" spans="1:38" s="124" customFormat="1" ht="12.75" customHeight="1">
      <c r="A1" s="121"/>
      <c r="B1" s="9"/>
      <c r="C1" s="122"/>
      <c r="D1" s="122"/>
      <c r="E1" s="122"/>
      <c r="F1" s="158"/>
      <c r="G1" s="158"/>
      <c r="H1" s="158"/>
      <c r="I1" s="158"/>
      <c r="J1" s="9"/>
      <c r="K1" s="122"/>
      <c r="L1" s="122"/>
      <c r="M1" s="122"/>
      <c r="N1" s="158"/>
      <c r="O1" s="158"/>
      <c r="P1" s="158"/>
      <c r="Q1" s="158"/>
      <c r="R1" s="158"/>
      <c r="S1" s="158"/>
      <c r="T1" s="158"/>
      <c r="U1" s="158"/>
      <c r="V1" s="84"/>
      <c r="W1" s="158"/>
      <c r="X1" s="158"/>
      <c r="Y1" s="158"/>
      <c r="Z1" s="9"/>
      <c r="AA1" s="122"/>
      <c r="AB1" s="157"/>
      <c r="AC1" s="157"/>
      <c r="AD1" s="158"/>
      <c r="AE1" s="158"/>
      <c r="AF1" s="158"/>
      <c r="AG1" s="158"/>
      <c r="AH1" s="158"/>
      <c r="AI1" s="158"/>
      <c r="AJ1" s="158"/>
      <c r="AK1" s="158"/>
      <c r="AL1" s="159"/>
    </row>
    <row r="2" spans="1:38" s="124" customFormat="1" ht="34.5">
      <c r="A2" s="25" t="s">
        <v>1870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9"/>
    </row>
    <row r="3" spans="1:38" s="124" customFormat="1" ht="15">
      <c r="A3" s="20" t="s">
        <v>146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70"/>
    </row>
    <row r="4" spans="1:38" s="124" customFormat="1" ht="15">
      <c r="A4" s="20" t="s">
        <v>2011</v>
      </c>
      <c r="B4" s="81"/>
      <c r="C4" s="125"/>
      <c r="D4" s="125"/>
      <c r="E4" s="125"/>
      <c r="F4" s="125"/>
      <c r="G4" s="125"/>
      <c r="H4" s="125"/>
      <c r="I4" s="125"/>
      <c r="J4" s="81"/>
      <c r="K4" s="125"/>
      <c r="L4" s="125"/>
      <c r="M4" s="125"/>
      <c r="N4" s="125"/>
      <c r="O4" s="125"/>
      <c r="P4" s="125"/>
      <c r="Q4" s="125"/>
      <c r="R4" s="125"/>
      <c r="S4" s="125"/>
      <c r="T4" s="125"/>
      <c r="U4" s="125"/>
      <c r="V4" s="81"/>
      <c r="W4" s="125"/>
      <c r="X4" s="125"/>
      <c r="Y4" s="125"/>
      <c r="Z4" s="81"/>
      <c r="AA4" s="125"/>
      <c r="AB4" s="125"/>
      <c r="AC4" s="125"/>
      <c r="AD4" s="125"/>
      <c r="AE4" s="125"/>
      <c r="AF4" s="125"/>
      <c r="AG4" s="125"/>
      <c r="AH4" s="125"/>
      <c r="AI4" s="125"/>
      <c r="AJ4" s="125"/>
      <c r="AK4" s="125"/>
      <c r="AL4" s="126"/>
    </row>
    <row r="5" spans="1:38" s="124" customFormat="1" ht="15">
      <c r="A5" s="20"/>
      <c r="B5" s="81"/>
      <c r="C5" s="125"/>
      <c r="D5" s="125"/>
      <c r="E5" s="125"/>
      <c r="F5" s="161"/>
      <c r="G5" s="161"/>
      <c r="H5" s="161"/>
      <c r="I5" s="161"/>
      <c r="J5" s="81"/>
      <c r="K5" s="125"/>
      <c r="L5" s="125"/>
      <c r="M5" s="125"/>
      <c r="N5" s="161"/>
      <c r="O5" s="161"/>
      <c r="P5" s="161"/>
      <c r="Q5" s="161"/>
      <c r="R5" s="161"/>
      <c r="S5" s="161"/>
      <c r="T5" s="161"/>
      <c r="U5" s="161"/>
      <c r="V5" s="85"/>
      <c r="W5" s="161"/>
      <c r="X5" s="161"/>
      <c r="Y5" s="161"/>
      <c r="Z5" s="81"/>
      <c r="AA5" s="125"/>
      <c r="AB5" s="160"/>
      <c r="AC5" s="160"/>
      <c r="AD5" s="161"/>
      <c r="AE5" s="161"/>
      <c r="AF5" s="161"/>
      <c r="AG5" s="161"/>
      <c r="AH5" s="161"/>
      <c r="AI5" s="161"/>
      <c r="AJ5" s="161"/>
      <c r="AK5" s="161"/>
      <c r="AL5" s="162"/>
    </row>
    <row r="6" spans="1:38" s="124" customFormat="1" ht="22.5">
      <c r="A6" s="66" t="s">
        <v>324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7"/>
    </row>
    <row r="7" spans="1:38" s="124" customFormat="1" ht="12.75">
      <c r="A7" s="127"/>
      <c r="B7" s="35"/>
      <c r="C7" s="128"/>
      <c r="D7" s="128"/>
      <c r="E7" s="128"/>
      <c r="F7" s="164"/>
      <c r="G7" s="164"/>
      <c r="H7" s="164"/>
      <c r="I7" s="164"/>
      <c r="J7" s="35"/>
      <c r="K7" s="128"/>
      <c r="L7" s="128"/>
      <c r="M7" s="128"/>
      <c r="N7" s="164"/>
      <c r="O7" s="164"/>
      <c r="P7" s="164"/>
      <c r="Q7" s="164"/>
      <c r="R7" s="164"/>
      <c r="S7" s="164"/>
      <c r="T7" s="164"/>
      <c r="U7" s="164"/>
      <c r="V7" s="86"/>
      <c r="W7" s="164"/>
      <c r="X7" s="164"/>
      <c r="Y7" s="164"/>
      <c r="Z7" s="35"/>
      <c r="AA7" s="128"/>
      <c r="AB7" s="163"/>
      <c r="AC7" s="163"/>
      <c r="AD7" s="164"/>
      <c r="AE7" s="164"/>
      <c r="AF7" s="164"/>
      <c r="AG7" s="164"/>
      <c r="AH7" s="164"/>
      <c r="AI7" s="164"/>
      <c r="AJ7" s="164"/>
      <c r="AK7" s="164"/>
      <c r="AL7" s="165"/>
    </row>
    <row r="8" ht="12.75">
      <c r="F8" s="1"/>
    </row>
    <row r="9" spans="2:6" ht="12.75">
      <c r="B9" s="232" t="s">
        <v>1169</v>
      </c>
      <c r="F9" s="1"/>
    </row>
    <row r="10" ht="13.5" thickBot="1">
      <c r="F10" s="1"/>
    </row>
    <row r="11" spans="1:39" ht="13.5" thickTop="1">
      <c r="A11" s="167"/>
      <c r="B11" s="27" t="s">
        <v>1288</v>
      </c>
      <c r="C11" s="28"/>
      <c r="D11" s="28"/>
      <c r="E11" s="29"/>
      <c r="F11" s="27" t="s">
        <v>136</v>
      </c>
      <c r="G11" s="28"/>
      <c r="H11" s="28"/>
      <c r="I11" s="29"/>
      <c r="J11" s="27" t="s">
        <v>132</v>
      </c>
      <c r="K11" s="28"/>
      <c r="L11" s="28"/>
      <c r="M11" s="29"/>
      <c r="N11" s="27" t="s">
        <v>138</v>
      </c>
      <c r="O11" s="28"/>
      <c r="P11" s="28"/>
      <c r="Q11" s="29"/>
      <c r="R11" s="27" t="s">
        <v>137</v>
      </c>
      <c r="S11" s="28"/>
      <c r="T11" s="28"/>
      <c r="U11" s="29"/>
      <c r="V11" s="27" t="s">
        <v>1932</v>
      </c>
      <c r="W11" s="28"/>
      <c r="X11" s="28"/>
      <c r="Y11" s="29"/>
      <c r="Z11" s="27" t="s">
        <v>139</v>
      </c>
      <c r="AA11" s="28"/>
      <c r="AB11" s="28"/>
      <c r="AC11" s="29"/>
      <c r="AD11" s="27" t="s">
        <v>1933</v>
      </c>
      <c r="AE11" s="28"/>
      <c r="AF11" s="28"/>
      <c r="AG11" s="29"/>
      <c r="AH11" s="108"/>
      <c r="AI11" s="2" t="s">
        <v>1640</v>
      </c>
      <c r="AJ11" s="2"/>
      <c r="AK11" s="2"/>
      <c r="AL11" s="2" t="s">
        <v>1311</v>
      </c>
      <c r="AM11" s="26"/>
    </row>
    <row r="12" spans="1:40" ht="12.75" customHeight="1">
      <c r="A12" s="39" t="s">
        <v>267</v>
      </c>
      <c r="B12" s="83" t="s">
        <v>1897</v>
      </c>
      <c r="C12" s="168" t="s">
        <v>236</v>
      </c>
      <c r="D12" s="168" t="s">
        <v>1898</v>
      </c>
      <c r="E12" s="169" t="s">
        <v>579</v>
      </c>
      <c r="F12" s="88" t="s">
        <v>1897</v>
      </c>
      <c r="G12" s="170" t="s">
        <v>236</v>
      </c>
      <c r="H12" s="170" t="s">
        <v>1898</v>
      </c>
      <c r="I12" s="171" t="s">
        <v>579</v>
      </c>
      <c r="J12" s="83" t="s">
        <v>1897</v>
      </c>
      <c r="K12" s="168" t="s">
        <v>236</v>
      </c>
      <c r="L12" s="168" t="s">
        <v>1898</v>
      </c>
      <c r="M12" s="169" t="s">
        <v>579</v>
      </c>
      <c r="N12" s="88" t="s">
        <v>1897</v>
      </c>
      <c r="O12" s="170" t="s">
        <v>236</v>
      </c>
      <c r="P12" s="170" t="s">
        <v>1898</v>
      </c>
      <c r="Q12" s="171" t="s">
        <v>579</v>
      </c>
      <c r="R12" s="88" t="s">
        <v>1897</v>
      </c>
      <c r="S12" s="170" t="s">
        <v>236</v>
      </c>
      <c r="T12" s="170" t="s">
        <v>1898</v>
      </c>
      <c r="U12" s="171" t="s">
        <v>579</v>
      </c>
      <c r="V12" s="83" t="s">
        <v>1897</v>
      </c>
      <c r="W12" s="168" t="s">
        <v>236</v>
      </c>
      <c r="X12" s="168" t="s">
        <v>1898</v>
      </c>
      <c r="Y12" s="169" t="s">
        <v>579</v>
      </c>
      <c r="Z12" s="83" t="s">
        <v>1897</v>
      </c>
      <c r="AA12" s="168" t="s">
        <v>236</v>
      </c>
      <c r="AB12" s="168" t="s">
        <v>1898</v>
      </c>
      <c r="AC12" s="169" t="s">
        <v>579</v>
      </c>
      <c r="AD12" s="88" t="s">
        <v>1897</v>
      </c>
      <c r="AE12" s="170" t="s">
        <v>236</v>
      </c>
      <c r="AF12" s="170" t="s">
        <v>1898</v>
      </c>
      <c r="AG12" s="171" t="s">
        <v>579</v>
      </c>
      <c r="AH12" s="31" t="s">
        <v>1893</v>
      </c>
      <c r="AI12" s="4" t="s">
        <v>1641</v>
      </c>
      <c r="AJ12" s="4" t="s">
        <v>2247</v>
      </c>
      <c r="AK12" s="4" t="s">
        <v>2246</v>
      </c>
      <c r="AL12" s="196" t="s">
        <v>1312</v>
      </c>
      <c r="AM12" s="26"/>
      <c r="AN12" s="180" t="s">
        <v>2111</v>
      </c>
    </row>
    <row r="13" spans="1:40" ht="12.75">
      <c r="A13" s="40" t="s">
        <v>1483</v>
      </c>
      <c r="B13" s="73">
        <v>5328.952083333334</v>
      </c>
      <c r="C13" s="144">
        <v>227.49717626451437</v>
      </c>
      <c r="D13" s="144">
        <v>48</v>
      </c>
      <c r="E13" s="113" t="s">
        <v>434</v>
      </c>
      <c r="F13" s="73">
        <v>190.59183673469389</v>
      </c>
      <c r="G13" s="144">
        <v>9.87034355900497</v>
      </c>
      <c r="H13" s="144">
        <v>49</v>
      </c>
      <c r="I13" s="113" t="s">
        <v>437</v>
      </c>
      <c r="J13" s="46">
        <v>1.471875</v>
      </c>
      <c r="K13" s="111">
        <v>0.14399551189813856</v>
      </c>
      <c r="L13" s="144">
        <v>48</v>
      </c>
      <c r="M13" s="113" t="s">
        <v>2124</v>
      </c>
      <c r="N13" s="73">
        <v>36.54081632653061</v>
      </c>
      <c r="O13" s="144">
        <v>4.418046248406778</v>
      </c>
      <c r="P13" s="144">
        <v>49</v>
      </c>
      <c r="Q13" s="113" t="s">
        <v>440</v>
      </c>
      <c r="R13" s="73">
        <v>121.96</v>
      </c>
      <c r="S13" s="173">
        <v>7.287002687200421</v>
      </c>
      <c r="T13" s="144">
        <v>50</v>
      </c>
      <c r="U13" s="140" t="s">
        <v>614</v>
      </c>
      <c r="V13" s="73">
        <v>72.18642857142858</v>
      </c>
      <c r="W13" s="144">
        <v>5.086978474497416</v>
      </c>
      <c r="X13" s="144">
        <v>49</v>
      </c>
      <c r="Y13" s="113" t="s">
        <v>1282</v>
      </c>
      <c r="Z13" s="46">
        <v>3.503030303030303</v>
      </c>
      <c r="AA13" s="111">
        <v>1.5351068465429476</v>
      </c>
      <c r="AB13" s="144">
        <v>33</v>
      </c>
      <c r="AC13" s="113" t="s">
        <v>34</v>
      </c>
      <c r="AD13" s="89">
        <v>6.844444444444444</v>
      </c>
      <c r="AE13" s="173">
        <v>0.8733720064303372</v>
      </c>
      <c r="AF13" s="144">
        <v>45</v>
      </c>
      <c r="AG13" s="140" t="s">
        <v>37</v>
      </c>
      <c r="AH13" s="110" t="s">
        <v>2251</v>
      </c>
      <c r="AI13" s="116" t="s">
        <v>1490</v>
      </c>
      <c r="AJ13" s="116" t="s">
        <v>2252</v>
      </c>
      <c r="AK13" s="186" t="s">
        <v>1319</v>
      </c>
      <c r="AL13" s="193" t="s">
        <v>1483</v>
      </c>
      <c r="AN13" s="181"/>
    </row>
    <row r="14" spans="1:40" ht="12.75">
      <c r="A14" s="40" t="s">
        <v>1484</v>
      </c>
      <c r="B14" s="73">
        <v>7948.6469387755105</v>
      </c>
      <c r="C14" s="144">
        <v>347.7813034688846</v>
      </c>
      <c r="D14" s="144">
        <v>49</v>
      </c>
      <c r="E14" s="113" t="s">
        <v>435</v>
      </c>
      <c r="F14" s="73">
        <v>239.54166666666666</v>
      </c>
      <c r="G14" s="144">
        <v>12.52394868961617</v>
      </c>
      <c r="H14" s="144">
        <v>48</v>
      </c>
      <c r="I14" s="113" t="s">
        <v>438</v>
      </c>
      <c r="J14" s="46">
        <v>1.925</v>
      </c>
      <c r="K14" s="111">
        <v>0.22265324629365912</v>
      </c>
      <c r="L14" s="144">
        <v>48</v>
      </c>
      <c r="M14" s="113" t="s">
        <v>353</v>
      </c>
      <c r="N14" s="73">
        <v>45.68421052631579</v>
      </c>
      <c r="O14" s="144">
        <v>2.8294327877556413</v>
      </c>
      <c r="P14" s="144">
        <v>38</v>
      </c>
      <c r="Q14" s="113" t="s">
        <v>613</v>
      </c>
      <c r="R14" s="73">
        <v>127.72340425531915</v>
      </c>
      <c r="S14" s="173">
        <v>6.302870731933178</v>
      </c>
      <c r="T14" s="144">
        <v>47</v>
      </c>
      <c r="U14" s="140" t="s">
        <v>326</v>
      </c>
      <c r="V14" s="73">
        <v>94.99416666666666</v>
      </c>
      <c r="W14" s="144">
        <v>5.818531595607218</v>
      </c>
      <c r="X14" s="144">
        <v>48</v>
      </c>
      <c r="Y14" s="113" t="s">
        <v>442</v>
      </c>
      <c r="Z14" s="46">
        <v>4.519444444444444</v>
      </c>
      <c r="AA14" s="111">
        <v>1.97235456743521</v>
      </c>
      <c r="AB14" s="144">
        <v>36</v>
      </c>
      <c r="AC14" s="113" t="s">
        <v>159</v>
      </c>
      <c r="AD14" s="89">
        <v>8.88</v>
      </c>
      <c r="AE14" s="173">
        <v>0.9487412713695769</v>
      </c>
      <c r="AF14" s="144">
        <v>41</v>
      </c>
      <c r="AG14" s="140" t="s">
        <v>38</v>
      </c>
      <c r="AH14" s="110" t="s">
        <v>2251</v>
      </c>
      <c r="AI14" s="116" t="s">
        <v>1490</v>
      </c>
      <c r="AJ14" s="116" t="s">
        <v>2252</v>
      </c>
      <c r="AK14" s="186" t="s">
        <v>1319</v>
      </c>
      <c r="AL14" s="193" t="s">
        <v>1484</v>
      </c>
      <c r="AN14" s="181"/>
    </row>
    <row r="15" spans="1:40" ht="12.75">
      <c r="A15" s="40" t="s">
        <v>1485</v>
      </c>
      <c r="B15" s="89">
        <v>27.682758620689654</v>
      </c>
      <c r="C15" s="173">
        <v>1.4791573290021856</v>
      </c>
      <c r="D15" s="144">
        <v>29</v>
      </c>
      <c r="E15" s="113" t="s">
        <v>1097</v>
      </c>
      <c r="F15" s="73">
        <v>638.6275939849625</v>
      </c>
      <c r="G15" s="144">
        <v>39.55244402145311</v>
      </c>
      <c r="H15" s="144">
        <v>133</v>
      </c>
      <c r="I15" s="113" t="s">
        <v>1982</v>
      </c>
      <c r="J15" s="46">
        <v>0.8807142857142858</v>
      </c>
      <c r="K15" s="111">
        <v>0.4454806571255544</v>
      </c>
      <c r="L15" s="144">
        <v>70</v>
      </c>
      <c r="M15" s="113" t="s">
        <v>404</v>
      </c>
      <c r="N15" s="73">
        <v>13.380618556701032</v>
      </c>
      <c r="O15" s="144">
        <v>5.221176423702103</v>
      </c>
      <c r="P15" s="144">
        <v>97</v>
      </c>
      <c r="Q15" s="113" t="s">
        <v>414</v>
      </c>
      <c r="R15" s="73">
        <v>86.70882882882883</v>
      </c>
      <c r="S15" s="173">
        <v>9.03829852377705</v>
      </c>
      <c r="T15" s="144">
        <v>111</v>
      </c>
      <c r="U15" s="140" t="s">
        <v>408</v>
      </c>
      <c r="V15" s="73">
        <v>10.55844827586207</v>
      </c>
      <c r="W15" s="144">
        <v>0.8439523338861834</v>
      </c>
      <c r="X15" s="144">
        <v>29</v>
      </c>
      <c r="Y15" s="113" t="s">
        <v>1098</v>
      </c>
      <c r="Z15" s="46">
        <v>12.713333333333333</v>
      </c>
      <c r="AA15" s="111">
        <v>3.3318928419008174</v>
      </c>
      <c r="AB15" s="144">
        <v>75</v>
      </c>
      <c r="AC15" s="113" t="s">
        <v>1976</v>
      </c>
      <c r="AD15" s="89">
        <v>0.47</v>
      </c>
      <c r="AE15" s="173">
        <v>0.052508502712825235</v>
      </c>
      <c r="AF15" s="144">
        <v>29</v>
      </c>
      <c r="AG15" s="140" t="s">
        <v>145</v>
      </c>
      <c r="AH15" s="110" t="s">
        <v>637</v>
      </c>
      <c r="AI15" s="116" t="s">
        <v>1585</v>
      </c>
      <c r="AJ15" s="116" t="s">
        <v>323</v>
      </c>
      <c r="AK15" s="186" t="s">
        <v>2133</v>
      </c>
      <c r="AL15" s="193" t="s">
        <v>1485</v>
      </c>
      <c r="AN15" s="181"/>
    </row>
    <row r="16" spans="1:40" ht="12.75">
      <c r="A16" s="40" t="s">
        <v>2046</v>
      </c>
      <c r="B16" s="89">
        <v>44.685</v>
      </c>
      <c r="C16" s="173">
        <v>1.6514961868476041</v>
      </c>
      <c r="D16" s="144">
        <v>30</v>
      </c>
      <c r="E16" s="113" t="s">
        <v>1099</v>
      </c>
      <c r="F16" s="73">
        <v>14</v>
      </c>
      <c r="G16" s="144">
        <v>3</v>
      </c>
      <c r="H16" s="144">
        <v>60</v>
      </c>
      <c r="I16" s="113" t="s">
        <v>1976</v>
      </c>
      <c r="J16" s="46">
        <v>6.1</v>
      </c>
      <c r="K16" s="111">
        <v>0.8</v>
      </c>
      <c r="L16" s="144">
        <v>63</v>
      </c>
      <c r="M16" s="113" t="s">
        <v>2259</v>
      </c>
      <c r="N16" s="73">
        <v>11</v>
      </c>
      <c r="O16" s="144">
        <v>11</v>
      </c>
      <c r="P16" s="144">
        <v>52</v>
      </c>
      <c r="Q16" s="113" t="s">
        <v>1146</v>
      </c>
      <c r="R16" s="73">
        <v>11</v>
      </c>
      <c r="S16" s="173">
        <v>3</v>
      </c>
      <c r="T16" s="144">
        <v>56</v>
      </c>
      <c r="U16" s="140" t="s">
        <v>1976</v>
      </c>
      <c r="V16" s="89">
        <v>0.2655172413793103</v>
      </c>
      <c r="W16" s="173">
        <v>0.061344239856296376</v>
      </c>
      <c r="X16" s="144">
        <v>29</v>
      </c>
      <c r="Y16" s="113" t="s">
        <v>145</v>
      </c>
      <c r="Z16" s="46">
        <v>74</v>
      </c>
      <c r="AA16" s="111">
        <v>13</v>
      </c>
      <c r="AB16" s="144">
        <v>46</v>
      </c>
      <c r="AC16" s="113" t="s">
        <v>615</v>
      </c>
      <c r="AD16" s="89">
        <v>0.14155172413793105</v>
      </c>
      <c r="AE16" s="173">
        <v>0.06783782457707312</v>
      </c>
      <c r="AF16" s="144">
        <v>29</v>
      </c>
      <c r="AG16" s="140" t="s">
        <v>145</v>
      </c>
      <c r="AH16" s="110" t="s">
        <v>1596</v>
      </c>
      <c r="AI16" s="116" t="s">
        <v>663</v>
      </c>
      <c r="AJ16" s="116" t="s">
        <v>323</v>
      </c>
      <c r="AK16" s="186" t="s">
        <v>2133</v>
      </c>
      <c r="AL16" s="193" t="s">
        <v>2046</v>
      </c>
      <c r="AN16" s="181"/>
    </row>
    <row r="17" spans="1:40" ht="12.75">
      <c r="A17" s="40" t="s">
        <v>654</v>
      </c>
      <c r="B17" s="73">
        <v>952.56</v>
      </c>
      <c r="C17" s="144">
        <v>125.42908558306597</v>
      </c>
      <c r="D17" s="144">
        <v>50</v>
      </c>
      <c r="E17" s="113" t="s">
        <v>2346</v>
      </c>
      <c r="F17" s="73">
        <v>69.77083333333333</v>
      </c>
      <c r="G17" s="144">
        <v>8.779181329867543</v>
      </c>
      <c r="H17" s="144">
        <v>48</v>
      </c>
      <c r="I17" s="113" t="s">
        <v>2347</v>
      </c>
      <c r="J17" s="46">
        <v>0.5481481481481482</v>
      </c>
      <c r="K17" s="111" t="s">
        <v>1324</v>
      </c>
      <c r="L17" s="144" t="s">
        <v>1324</v>
      </c>
      <c r="M17" s="113" t="s">
        <v>1324</v>
      </c>
      <c r="N17" s="73">
        <v>26.173999999999996</v>
      </c>
      <c r="O17" s="144">
        <v>3.1290482350297952</v>
      </c>
      <c r="P17" s="144">
        <v>50</v>
      </c>
      <c r="Q17" s="113" t="s">
        <v>613</v>
      </c>
      <c r="R17" s="73">
        <v>96.04255319148936</v>
      </c>
      <c r="S17" s="173">
        <v>3.9834300644835317</v>
      </c>
      <c r="T17" s="144">
        <v>47</v>
      </c>
      <c r="U17" s="113" t="s">
        <v>2348</v>
      </c>
      <c r="V17" s="73">
        <v>15.339399999999998</v>
      </c>
      <c r="W17" s="144">
        <v>2.9535267123925557</v>
      </c>
      <c r="X17" s="144">
        <v>50</v>
      </c>
      <c r="Y17" s="113" t="s">
        <v>2349</v>
      </c>
      <c r="Z17" s="46">
        <v>2.611111111111111</v>
      </c>
      <c r="AA17" s="111" t="s">
        <v>1324</v>
      </c>
      <c r="AB17" s="144" t="s">
        <v>1324</v>
      </c>
      <c r="AC17" s="113" t="s">
        <v>1324</v>
      </c>
      <c r="AD17" s="89">
        <v>1.362333333333333</v>
      </c>
      <c r="AE17" s="173">
        <v>0.38915189245627513</v>
      </c>
      <c r="AF17" s="144">
        <v>30</v>
      </c>
      <c r="AG17" s="113" t="s">
        <v>1329</v>
      </c>
      <c r="AH17" s="110" t="s">
        <v>2251</v>
      </c>
      <c r="AI17" s="116" t="s">
        <v>1490</v>
      </c>
      <c r="AJ17" s="116" t="s">
        <v>2252</v>
      </c>
      <c r="AK17" s="186" t="s">
        <v>657</v>
      </c>
      <c r="AL17" s="193" t="s">
        <v>654</v>
      </c>
      <c r="AN17" s="181"/>
    </row>
    <row r="18" spans="1:40" ht="12.75">
      <c r="A18" s="40" t="s">
        <v>655</v>
      </c>
      <c r="B18" s="73">
        <v>2936.5510204081634</v>
      </c>
      <c r="C18" s="144">
        <v>269.39376858238654</v>
      </c>
      <c r="D18" s="144">
        <v>49</v>
      </c>
      <c r="E18" s="113" t="s">
        <v>2350</v>
      </c>
      <c r="F18" s="73">
        <v>115.46938775510205</v>
      </c>
      <c r="G18" s="144">
        <v>8.860262507436248</v>
      </c>
      <c r="H18" s="144">
        <v>49</v>
      </c>
      <c r="I18" s="113" t="s">
        <v>2351</v>
      </c>
      <c r="J18" s="46">
        <v>0.8897959183673473</v>
      </c>
      <c r="K18" s="111">
        <v>0.18171050460276836</v>
      </c>
      <c r="L18" s="144">
        <v>49</v>
      </c>
      <c r="M18" s="113" t="s">
        <v>337</v>
      </c>
      <c r="N18" s="73">
        <v>31.893877551020402</v>
      </c>
      <c r="O18" s="144">
        <v>4.013280462169053</v>
      </c>
      <c r="P18" s="144">
        <v>49</v>
      </c>
      <c r="Q18" s="113" t="s">
        <v>2352</v>
      </c>
      <c r="R18" s="73">
        <v>100.74</v>
      </c>
      <c r="S18" s="173">
        <v>5.193441704177855</v>
      </c>
      <c r="T18" s="144">
        <v>50</v>
      </c>
      <c r="U18" s="113" t="s">
        <v>2353</v>
      </c>
      <c r="V18" s="73">
        <v>40.15102040816327</v>
      </c>
      <c r="W18" s="144">
        <v>4.1224569155308135</v>
      </c>
      <c r="X18" s="144">
        <v>49</v>
      </c>
      <c r="Y18" s="113" t="s">
        <v>2156</v>
      </c>
      <c r="Z18" s="46">
        <v>3.263157894736842</v>
      </c>
      <c r="AA18" s="111" t="s">
        <v>1324</v>
      </c>
      <c r="AB18" s="144" t="s">
        <v>1324</v>
      </c>
      <c r="AC18" s="113" t="s">
        <v>1324</v>
      </c>
      <c r="AD18" s="89">
        <v>3.39825</v>
      </c>
      <c r="AE18" s="173">
        <v>0.5965795130446676</v>
      </c>
      <c r="AF18" s="144">
        <v>40</v>
      </c>
      <c r="AG18" s="113" t="s">
        <v>1219</v>
      </c>
      <c r="AH18" s="110" t="s">
        <v>2251</v>
      </c>
      <c r="AI18" s="116" t="s">
        <v>1490</v>
      </c>
      <c r="AJ18" s="116" t="s">
        <v>2252</v>
      </c>
      <c r="AK18" s="186" t="s">
        <v>657</v>
      </c>
      <c r="AL18" s="193" t="s">
        <v>655</v>
      </c>
      <c r="AN18" s="181"/>
    </row>
    <row r="19" spans="1:40" ht="12.75">
      <c r="A19" s="40" t="s">
        <v>656</v>
      </c>
      <c r="B19" s="73">
        <v>4797.04</v>
      </c>
      <c r="C19" s="144">
        <v>469.12575921514394</v>
      </c>
      <c r="D19" s="144">
        <v>50</v>
      </c>
      <c r="E19" s="113" t="s">
        <v>2354</v>
      </c>
      <c r="F19" s="73">
        <v>142.46938775510205</v>
      </c>
      <c r="G19" s="144">
        <v>12.052147182169676</v>
      </c>
      <c r="H19" s="144">
        <v>49</v>
      </c>
      <c r="I19" s="113" t="s">
        <v>612</v>
      </c>
      <c r="J19" s="46">
        <v>1.0416666666666672</v>
      </c>
      <c r="K19" s="111">
        <v>0.22769271317107292</v>
      </c>
      <c r="L19" s="144">
        <v>48</v>
      </c>
      <c r="M19" s="113" t="s">
        <v>336</v>
      </c>
      <c r="N19" s="73">
        <v>34.56122448979592</v>
      </c>
      <c r="O19" s="144">
        <v>3.8218023849210097</v>
      </c>
      <c r="P19" s="144">
        <v>49</v>
      </c>
      <c r="Q19" s="113" t="s">
        <v>2355</v>
      </c>
      <c r="R19" s="73">
        <v>104.34</v>
      </c>
      <c r="S19" s="173">
        <v>5.15320387759703</v>
      </c>
      <c r="T19" s="144">
        <v>50</v>
      </c>
      <c r="U19" s="113" t="s">
        <v>2356</v>
      </c>
      <c r="V19" s="73">
        <v>50.00510204081632</v>
      </c>
      <c r="W19" s="144">
        <v>5.0392704177825305</v>
      </c>
      <c r="X19" s="144">
        <v>49</v>
      </c>
      <c r="Y19" s="113" t="s">
        <v>2357</v>
      </c>
      <c r="Z19" s="46">
        <v>3.5</v>
      </c>
      <c r="AA19" s="111" t="s">
        <v>1324</v>
      </c>
      <c r="AB19" s="144" t="s">
        <v>1324</v>
      </c>
      <c r="AC19" s="113" t="s">
        <v>1324</v>
      </c>
      <c r="AD19" s="89">
        <v>4.4145</v>
      </c>
      <c r="AE19" s="173">
        <v>0.6424191059521063</v>
      </c>
      <c r="AF19" s="144">
        <v>40</v>
      </c>
      <c r="AG19" s="113" t="s">
        <v>2345</v>
      </c>
      <c r="AH19" s="110" t="s">
        <v>2251</v>
      </c>
      <c r="AI19" s="116" t="s">
        <v>1490</v>
      </c>
      <c r="AJ19" s="116" t="s">
        <v>2252</v>
      </c>
      <c r="AK19" s="186" t="s">
        <v>657</v>
      </c>
      <c r="AL19" s="193" t="s">
        <v>656</v>
      </c>
      <c r="AN19" s="181"/>
    </row>
  </sheetData>
  <sheetProtection/>
  <conditionalFormatting sqref="A13:IV19">
    <cfRule type="expression" priority="1" dxfId="2" stopIfTrue="1">
      <formula>$AN13="Low Stock"</formula>
    </cfRule>
    <cfRule type="expression" priority="2" dxfId="1" stopIfTrue="1">
      <formula>$AN13&lt;&gt;""</formula>
    </cfRule>
    <cfRule type="expression" priority="3" dxfId="0" stopIfTrue="1">
      <formula>#REF!&lt;&gt;""</formula>
    </cfRule>
  </conditionalFormatting>
  <hyperlinks>
    <hyperlink ref="AL13" r:id="rId1" display="GMO-03"/>
    <hyperlink ref="AL14" r:id="rId2" display="GMO-04"/>
    <hyperlink ref="AL15" r:id="rId3" display="GMO-05"/>
    <hyperlink ref="AL16" r:id="rId4" display="GMO-07"/>
    <hyperlink ref="AL17" r:id="rId5" display="GMO-10"/>
    <hyperlink ref="AL18" r:id="rId6" display="GMO-11"/>
    <hyperlink ref="AL19" r:id="rId7" display="GMO-12"/>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Geostats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2012-01-05T04:32:07Z</cp:lastPrinted>
  <dcterms:created xsi:type="dcterms:W3CDTF">1997-09-08T06:00:54Z</dcterms:created>
  <dcterms:modified xsi:type="dcterms:W3CDTF">2013-01-10T13:25:06Z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